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9-PORTAL DA TRANSPARÊNCIA ATUALIZADO 2022\10 - PESSOAL\5 - RELAÇÃO MENSAL DOS DIRIGENTES DO CREDEQ COM OS RESPECTIVOS SALÁRIOS\"/>
    </mc:Choice>
  </mc:AlternateContent>
  <xr:revisionPtr revIDLastSave="0" documentId="13_ncr:1_{57F55948-C95B-40EC-AE7C-B04E5670EBC9}"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33" i="1" l="1"/>
  <c r="N32" i="1"/>
  <c r="N31" i="1"/>
  <c r="N29" i="1"/>
  <c r="N30" i="1"/>
  <c r="N28" i="1"/>
  <c r="N27" i="1"/>
  <c r="N26" i="1"/>
  <c r="N25" i="1"/>
  <c r="N23" i="1"/>
  <c r="N22" i="1"/>
  <c r="N24" i="1"/>
  <c r="N21" i="1"/>
  <c r="N19" i="1"/>
  <c r="N18" i="1"/>
  <c r="N17"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<sst xmlns="http://schemas.openxmlformats.org/spreadsheetml/2006/main" count="152" uniqueCount="121">
  <si>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</si>
  <si>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</si>
  <si>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</si>
  <si>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</si>
  <si>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</si>
  <si>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</si>
  <si>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</si>
  <si>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</si>
  <si>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</si>
  <si>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</si>
  <si>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</si>
  <si>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</si>
  <si>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</si>
  <si>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</si>
  <si>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</si>
  <si>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</si>
  <si>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</si>
  <si>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</si>
  <si>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</si>
  <si>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</si>
  <si>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</si>
  <si>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</si>
  <si>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</si>
  <si>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</si>
  <si>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</si>
  <si>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</si>
  <si>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</si>
  <si>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</si>
  <si>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</si>
  <si>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</si>
  <si>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</si>
  <si>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</si>
  <si>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</si>
  <si>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</si>
  <si>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</si>
  <si>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</si>
  <si>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</si>
  <si>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</si>
  <si>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</si>
  <si>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</si>
  <si>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</si>
  <si>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</si>
  <si>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</si>
  <si>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</si>
  <si>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</si>
  <si>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</si>
  <si>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</si>
  <si>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</si>
  <si>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</si>
  <si>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</si>
  <si>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</si>
  <si>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</si>
  <si>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</si>
  <si>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</si>
  <si>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</si>
  <si>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</si>
  <si>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</si>
  <si>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</si>
  <si>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</si>
  <si>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</si>
  <si>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</si>
  <si>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</si>
  <si>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</si>
  <si>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</si>
  <si>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</si>
  <si>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</si>
  <si>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</si>
  <si>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</si>
  <si>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</si>
  <si>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</si>
  <si>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</si>
  <si>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</si>
  <si>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</si>
  <si>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AIRTON FERREIRA DOS SANTOS FILHO</t>
  </si>
  <si>
    <t>MILTON FERREIRA MINIZ</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</si>
  <si>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</si>
  <si>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</si>
  <si>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</si>
  <si>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</si>
  <si>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</si>
  <si>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</si>
  <si>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</si>
  <si>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</si>
  <si>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</si>
  <si>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</si>
  <si>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</si>
  <si>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</si>
  <si>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</si>
  <si>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</si>
  <si>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</si>
  <si>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</si>
  <si>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</si>
  <si>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</si>
  <si>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</si>
  <si>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MÊS/ANO: 11/2022</t>
  </si>
  <si>
    <t>ASSOCIAÇÃO BRASILEIRA DE ESPERANÇA E VIDA - DIRETORIA ABEVIDA</t>
  </si>
  <si>
    <t>CPF</t>
  </si>
  <si>
    <t>RAQ+11:32UEL FERREIRA LEMES</t>
  </si>
  <si>
    <t>Fonte: Sipef / ABEVIDA</t>
  </si>
  <si>
    <t>***.929.701-**</t>
  </si>
  <si>
    <t>***.362.651-**</t>
  </si>
  <si>
    <t>***.183.491-**</t>
  </si>
  <si>
    <t>***.150.761.**</t>
  </si>
  <si>
    <t>***.686.471-**</t>
  </si>
  <si>
    <t>***.656.381-**</t>
  </si>
  <si>
    <t>***.719.341-**</t>
  </si>
  <si>
    <t>***.310.241-**</t>
  </si>
  <si>
    <t>***.260.201-**</t>
  </si>
  <si>
    <t>***.097.145-**</t>
  </si>
  <si>
    <t>***.115.701-**</t>
  </si>
  <si>
    <t>***.771.551-**</t>
  </si>
  <si>
    <t>***.175.651-**</t>
  </si>
  <si>
    <t>***.652.031-**</t>
  </si>
  <si>
    <t>***.057.208-**</t>
  </si>
  <si>
    <t>***.940.341-**</t>
  </si>
  <si>
    <t>***.755.061-**</t>
  </si>
  <si>
    <t>***.876.551-**</t>
  </si>
  <si>
    <t>***.208.761-**</t>
  </si>
  <si>
    <t>***.253.136-**</t>
  </si>
  <si>
    <t>***.663.981-**</t>
  </si>
  <si>
    <t>**.463.141-**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</si>
</sst>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1">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2" fillId="3" borderId="1" xfId="0" applyFont="1" applyFill="1" applyBorder="1" applyAlignment="1">
      <alignment horizontal="center" vertical="center"/>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5" fillId="4" borderId="1" xfId="0" applyFont="1" applyFill="1" applyBorder="1" applyAlignment="1">
      <alignment horizontal="center" vertical="center" wrapText="1"/>
    </xf>
    <xf numFmtId="0" fontId="6" fillId="0" borderId="3" xfId="0" applyFont="1" applyBorder="1" applyAlignment="1">
      <alignment horizontal="left" vertical="center"/>
    </xf>
    <xf numFmtId="0" fontId="9" fillId="0" borderId="2" xfId="0" applyFont="1" applyBorder="1" applyAlignment="1"/>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552450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zoomScaleNormal="100" workbookViewId="0">
      <selection activeCell="H6" sqref="H6"/>
    </sheetView>
  </sheetViews>
  <sheetFormatPr defaultRowHeight="15" x14ac:dyDescent="0.25"/>
  <cols>
    <col min="1" max="2" width="12.140625" customWidth="1"/>
    <col min="3" max="3" width="14.42578125" customWidth="1"/>
    <col min="4" max="4" width="26.5703125" customWidth="1"/>
    <col min="5" max="6" width="15.7109375" customWidth="1"/>
    <col min="7" max="7" width="13.5703125" customWidth="1"/>
    <col min="8" max="8" width="36.7109375" customWidth="1"/>
    <col min="9" max="9" width="13.7109375" bestFit="1" customWidth="1"/>
    <col min="10" max="10" width="13.28515625" customWidth="1"/>
    <col min="11" max="11" width="10.7109375" bestFit="1" customWidth="1"/>
    <col min="12" max="12" width="12" customWidth="1"/>
    <col min="13" max="13" width="12.7109375" bestFit="1" customWidth="1"/>
    <col min="14" max="14" width="12.28515625" customWidth="1"/>
    <col min="15" max="15" width="10.28515625" customWidth="1"/>
  </cols>
  <sheetData>
    <row r="1" spans="1:14" ht="59.25" customHeight="1" x14ac:dyDescent="0.25">
      <c r="A1" s="26"/>
      <c r="B1" s="26"/>
      <c r="C1" s="26"/>
      <c r="D1" s="26"/>
      <c r="H1" s="40" t="e" vm="1">
        <v>#VALUE!</v>
      </c>
      <c r="I1" s="40"/>
      <c r="J1" s="40"/>
      <c r="K1" s="40"/>
      <c r="L1" s="40"/>
    </row>
    <row r="3" spans="1:14" x14ac:dyDescent="0.25">
      <c r="E3" s="1" t="s">
        <v>0</v>
      </c>
      <c r="F3" s="1"/>
      <c r="G3" s="1"/>
      <c r="H3" s="1"/>
      <c r="I3" s="2"/>
      <c r="J3" s="3"/>
      <c r="K3" s="3"/>
      <c r="L3" s="3"/>
      <c r="M3" s="3"/>
      <c r="N3" s="3"/>
    </row>
    <row r="4" spans="1:14" x14ac:dyDescent="0.25">
      <c r="E4" s="1"/>
      <c r="F4" s="1"/>
      <c r="G4" s="1"/>
      <c r="H4" s="1"/>
    </row>
    <row r="5" spans="1:14" x14ac:dyDescent="0.25">
      <c r="A5" s="27" t="s">
        <v>1</v>
      </c>
      <c r="B5" s="27"/>
      <c r="C5" s="27"/>
      <c r="D5" s="27"/>
      <c r="E5" s="27"/>
      <c r="F5" s="27"/>
      <c r="G5" s="27"/>
      <c r="H5" s="3"/>
      <c r="I5" s="3"/>
      <c r="J5" s="3"/>
      <c r="K5" s="3"/>
      <c r="L5" s="3"/>
      <c r="M5" s="3"/>
      <c r="N5" s="3"/>
    </row>
    <row r="6" spans="1:14" x14ac:dyDescent="0.25">
      <c r="A6" s="27" t="s">
        <v>2</v>
      </c>
      <c r="B6" s="27"/>
      <c r="C6" s="27"/>
      <c r="D6" s="27"/>
      <c r="E6" s="27"/>
      <c r="F6" s="27"/>
      <c r="G6" s="27"/>
    </row>
    <row r="7" spans="1:14" ht="17.100000000000001" customHeight="1" x14ac:dyDescent="0.25">
      <c r="A7" s="27"/>
      <c r="B7" s="27"/>
      <c r="C7" s="27"/>
      <c r="D7" s="27"/>
      <c r="E7" s="27"/>
      <c r="F7" s="27"/>
      <c r="G7" s="27"/>
      <c r="H7" s="3"/>
      <c r="I7" s="3"/>
      <c r="J7" s="3"/>
      <c r="K7" s="3"/>
      <c r="L7" s="3"/>
      <c r="M7" s="3"/>
      <c r="N7" s="3"/>
    </row>
    <row r="8" spans="1:14" ht="17.100000000000001" customHeight="1" x14ac:dyDescent="0.25">
      <c r="A8" s="29" t="s">
        <v>94</v>
      </c>
      <c r="B8" s="29"/>
      <c r="C8" s="29"/>
      <c r="D8" s="29"/>
      <c r="E8" s="29"/>
      <c r="F8" s="29"/>
      <c r="G8" s="29"/>
      <c r="H8" s="3"/>
      <c r="I8" s="3"/>
      <c r="J8" s="3"/>
      <c r="K8" s="3"/>
      <c r="L8" s="3"/>
      <c r="M8" s="3"/>
      <c r="N8" s="3"/>
    </row>
    <row r="9" spans="1:14" ht="54" customHeight="1" x14ac:dyDescent="0.25">
      <c r="A9" s="28" t="s">
        <v>3</v>
      </c>
      <c r="B9" s="28"/>
      <c r="C9" s="28"/>
      <c r="D9" s="4" t="s">
        <v>4</v>
      </c>
      <c r="E9" s="4" t="s">
        <v>5</v>
      </c>
      <c r="F9" s="4" t="s">
        <v>96</v>
      </c>
      <c r="G9" s="4" t="s">
        <v>6</v>
      </c>
      <c r="H9" s="4" t="s">
        <v>7</v>
      </c>
      <c r="I9" s="4" t="s">
        <v>8</v>
      </c>
      <c r="J9" s="5" t="s">
        <v>9</v>
      </c>
      <c r="K9" s="5" t="s">
        <v>10</v>
      </c>
      <c r="L9" s="5" t="s">
        <v>11</v>
      </c>
      <c r="M9" s="5" t="s">
        <v>12</v>
      </c>
      <c r="N9" s="5" t="s">
        <v>13</v>
      </c>
    </row>
    <row r="10" spans="1:14" ht="29.25" customHeight="1" x14ac:dyDescent="0.25">
      <c r="A10" s="24" t="s">
        <v>95</v>
      </c>
      <c r="B10" s="24"/>
      <c r="C10" s="24"/>
      <c r="D10" s="24"/>
      <c r="E10" s="24"/>
      <c r="F10" s="24"/>
      <c r="G10" s="24"/>
      <c r="H10" s="24"/>
      <c r="I10" s="24"/>
      <c r="J10" s="24"/>
      <c r="K10" s="24"/>
      <c r="L10" s="24"/>
      <c r="M10" s="24"/>
      <c r="N10" s="24"/>
    </row>
    <row r="11" spans="1:14" ht="24.75" customHeight="1" x14ac:dyDescent="0.25">
      <c r="A11" s="31" t="s">
        <v>97</v>
      </c>
      <c r="B11" s="31"/>
      <c r="C11" s="31"/>
      <c r="D11" s="11" t="s">
        <v>75</v>
      </c>
      <c r="E11" s="12" t="s">
        <v>76</v>
      </c>
      <c r="F11" s="33" t="s">
        <v>99</v>
      </c>
      <c r="G11" s="11" t="s">
        <v>77</v>
      </c>
      <c r="H11" s="13" t="s">
        <v>78</v>
      </c>
      <c r="I11" s="14">
        <v>0</v>
      </c>
      <c r="J11" s="14">
        <v>0</v>
      </c>
      <c r="K11" s="14">
        <v>0</v>
      </c>
      <c r="L11" s="14">
        <v>0</v>
      </c>
      <c r="M11" s="14">
        <v>0</v>
      </c>
      <c r="N11" s="14">
        <v>0</v>
      </c>
    </row>
    <row r="12" spans="1:14" ht="24.75" customHeight="1" x14ac:dyDescent="0.25">
      <c r="A12" s="25" t="s">
        <v>79</v>
      </c>
      <c r="B12" s="25"/>
      <c r="C12" s="25"/>
      <c r="D12" s="15" t="s">
        <v>80</v>
      </c>
      <c r="E12" s="16" t="s">
        <v>76</v>
      </c>
      <c r="F12" s="34" t="s">
        <v>100</v>
      </c>
      <c r="G12" s="15" t="s">
        <v>77</v>
      </c>
      <c r="H12" s="17" t="s">
        <v>81</v>
      </c>
      <c r="I12" s="18">
        <v>0</v>
      </c>
      <c r="J12" s="18">
        <v>0</v>
      </c>
      <c r="K12" s="18">
        <v>0</v>
      </c>
      <c r="L12" s="18">
        <v>0</v>
      </c>
      <c r="M12" s="18">
        <v>0</v>
      </c>
      <c r="N12" s="18">
        <v>0</v>
      </c>
    </row>
    <row r="13" spans="1:14" ht="24.75" customHeight="1" x14ac:dyDescent="0.25">
      <c r="A13" s="25" t="s">
        <v>82</v>
      </c>
      <c r="B13" s="25"/>
      <c r="C13" s="25"/>
      <c r="D13" s="16" t="s">
        <v>83</v>
      </c>
      <c r="E13" s="16" t="s">
        <v>76</v>
      </c>
      <c r="F13" s="35" t="s">
        <v>101</v>
      </c>
      <c r="G13" s="15" t="s">
        <v>84</v>
      </c>
      <c r="H13" s="17" t="s">
        <v>85</v>
      </c>
      <c r="I13" s="18">
        <v>0</v>
      </c>
      <c r="J13" s="18">
        <v>0</v>
      </c>
      <c r="K13" s="18">
        <v>0</v>
      </c>
      <c r="L13" s="18">
        <v>0</v>
      </c>
      <c r="M13" s="18">
        <v>0</v>
      </c>
      <c r="N13" s="18">
        <v>0</v>
      </c>
    </row>
    <row r="14" spans="1:14" ht="30" x14ac:dyDescent="0.25">
      <c r="A14" s="25" t="s">
        <v>86</v>
      </c>
      <c r="B14" s="25"/>
      <c r="C14" s="25"/>
      <c r="D14" s="16" t="s">
        <v>87</v>
      </c>
      <c r="E14" s="16" t="s">
        <v>76</v>
      </c>
      <c r="F14" s="7" t="s">
        <v>102</v>
      </c>
      <c r="G14" s="15" t="s">
        <v>77</v>
      </c>
      <c r="H14" s="17" t="s">
        <v>88</v>
      </c>
      <c r="I14" s="18">
        <v>0</v>
      </c>
      <c r="J14" s="18">
        <v>0</v>
      </c>
      <c r="K14" s="18">
        <v>0</v>
      </c>
      <c r="L14" s="18">
        <v>0</v>
      </c>
      <c r="M14" s="18">
        <v>0</v>
      </c>
      <c r="N14" s="18">
        <v>0</v>
      </c>
    </row>
    <row r="15" spans="1:14" ht="24.75" customHeight="1" x14ac:dyDescent="0.25">
      <c r="A15" s="25" t="s">
        <v>89</v>
      </c>
      <c r="B15" s="25"/>
      <c r="C15" s="25"/>
      <c r="D15" s="16" t="s">
        <v>90</v>
      </c>
      <c r="E15" s="16" t="s">
        <v>76</v>
      </c>
      <c r="F15" s="35" t="s">
        <v>103</v>
      </c>
      <c r="G15" s="15" t="s">
        <v>91</v>
      </c>
      <c r="H15" s="17" t="s">
        <v>92</v>
      </c>
      <c r="I15" s="18">
        <v>0</v>
      </c>
      <c r="J15" s="18">
        <v>0</v>
      </c>
      <c r="K15" s="18">
        <v>0</v>
      </c>
      <c r="L15" s="18">
        <v>0</v>
      </c>
      <c r="M15" s="18">
        <v>0</v>
      </c>
      <c r="N15" s="18">
        <v>0</v>
      </c>
    </row>
    <row r="16" spans="1:14" ht="24.75" customHeight="1" x14ac:dyDescent="0.25">
      <c r="A16" s="30" t="s">
        <v>93</v>
      </c>
      <c r="B16" s="30"/>
      <c r="C16" s="30"/>
      <c r="D16" s="30"/>
      <c r="E16" s="30"/>
      <c r="F16" s="30"/>
      <c r="G16" s="30"/>
      <c r="H16" s="30"/>
      <c r="I16" s="30"/>
      <c r="J16" s="30"/>
      <c r="K16" s="30"/>
      <c r="L16" s="30"/>
      <c r="M16" s="30"/>
      <c r="N16" s="30"/>
    </row>
    <row r="17" spans="1:14" ht="30" x14ac:dyDescent="0.25">
      <c r="A17" s="21" t="s">
        <v>14</v>
      </c>
      <c r="B17" s="21"/>
      <c r="C17" s="21"/>
      <c r="D17" s="6" t="s">
        <v>15</v>
      </c>
      <c r="E17" s="6" t="s">
        <v>16</v>
      </c>
      <c r="F17" s="36" t="s">
        <v>104</v>
      </c>
      <c r="G17" s="7" t="s">
        <v>17</v>
      </c>
      <c r="H17" s="8" t="s">
        <v>18</v>
      </c>
      <c r="I17" s="9">
        <v>36243</v>
      </c>
      <c r="J17" s="10">
        <v>0</v>
      </c>
      <c r="K17" s="10">
        <v>0</v>
      </c>
      <c r="L17" s="10">
        <v>36243</v>
      </c>
      <c r="M17" s="10">
        <v>9877.17</v>
      </c>
      <c r="N17" s="10">
        <f t="shared" ref="N17:N33" si="0">I17-M17</f>
        <v>26365.83</v>
      </c>
    </row>
    <row r="18" spans="1:14" ht="24.75" customHeight="1" x14ac:dyDescent="0.25">
      <c r="A18" s="20" t="s">
        <v>19</v>
      </c>
      <c r="B18" s="20"/>
      <c r="C18" s="20"/>
      <c r="D18" s="6" t="s">
        <v>20</v>
      </c>
      <c r="E18" s="7" t="s">
        <v>21</v>
      </c>
      <c r="F18" s="37" t="s">
        <v>105</v>
      </c>
      <c r="G18" s="7" t="s">
        <v>22</v>
      </c>
      <c r="H18" s="8" t="s">
        <v>23</v>
      </c>
      <c r="I18" s="10">
        <v>7031.66</v>
      </c>
      <c r="J18" s="10">
        <v>0</v>
      </c>
      <c r="K18" s="10">
        <v>0</v>
      </c>
      <c r="L18" s="10">
        <v>7031.66</v>
      </c>
      <c r="M18" s="10">
        <v>1650.5</v>
      </c>
      <c r="N18" s="10">
        <f t="shared" si="0"/>
        <v>5381.16</v>
      </c>
    </row>
    <row r="19" spans="1:14" ht="30" x14ac:dyDescent="0.25">
      <c r="A19" s="20" t="s">
        <v>24</v>
      </c>
      <c r="B19" s="20"/>
      <c r="C19" s="20"/>
      <c r="D19" s="6" t="s">
        <v>25</v>
      </c>
      <c r="E19" s="7" t="s">
        <v>21</v>
      </c>
      <c r="F19" s="36" t="s">
        <v>106</v>
      </c>
      <c r="G19" s="7" t="s">
        <v>26</v>
      </c>
      <c r="H19" s="8" t="s">
        <v>27</v>
      </c>
      <c r="I19" s="10">
        <v>28982.880000000001</v>
      </c>
      <c r="J19" s="10">
        <v>0</v>
      </c>
      <c r="K19" s="10">
        <v>0</v>
      </c>
      <c r="L19" s="10">
        <v>28982.880000000001</v>
      </c>
      <c r="M19" s="10">
        <v>7917.41</v>
      </c>
      <c r="N19" s="10">
        <f t="shared" si="0"/>
        <v>21065.47</v>
      </c>
    </row>
    <row r="20" spans="1:14" ht="24.75" customHeight="1" x14ac:dyDescent="0.25">
      <c r="A20" s="23" t="s">
        <v>74</v>
      </c>
      <c r="B20" s="23"/>
      <c r="C20" s="23"/>
      <c r="D20" s="7" t="s">
        <v>31</v>
      </c>
      <c r="E20" s="7" t="s">
        <v>21</v>
      </c>
      <c r="F20" s="7" t="s">
        <v>107</v>
      </c>
      <c r="G20" s="7" t="s">
        <v>32</v>
      </c>
      <c r="H20" s="8" t="s">
        <v>33</v>
      </c>
      <c r="I20" s="9">
        <v>3624.26</v>
      </c>
      <c r="J20" s="10">
        <v>0</v>
      </c>
      <c r="K20" s="10">
        <v>0</v>
      </c>
      <c r="L20" s="10">
        <v>3624.26</v>
      </c>
      <c r="M20" s="10">
        <v>972.2</v>
      </c>
      <c r="N20" s="10">
        <f>I20-M20</f>
        <v>2652.0600000000004</v>
      </c>
    </row>
    <row r="21" spans="1:14" ht="24.75" customHeight="1" x14ac:dyDescent="0.25">
      <c r="A21" s="21" t="s">
        <v>45</v>
      </c>
      <c r="B21" s="21"/>
      <c r="C21" s="21"/>
      <c r="D21" s="7" t="s">
        <v>46</v>
      </c>
      <c r="E21" s="7" t="s">
        <v>21</v>
      </c>
      <c r="F21" s="36" t="s">
        <v>108</v>
      </c>
      <c r="G21" s="6" t="s">
        <v>17</v>
      </c>
      <c r="H21" s="8" t="s">
        <v>47</v>
      </c>
      <c r="I21" s="9">
        <v>25351.4</v>
      </c>
      <c r="J21" s="10">
        <v>0</v>
      </c>
      <c r="K21" s="10">
        <v>0</v>
      </c>
      <c r="L21" s="10">
        <v>25351.4</v>
      </c>
      <c r="M21" s="10">
        <v>6713.69</v>
      </c>
      <c r="N21" s="10">
        <f t="shared" si="0"/>
        <v>18637.710000000003</v>
      </c>
    </row>
    <row r="22" spans="1:14" ht="24.75" customHeight="1" x14ac:dyDescent="0.25">
      <c r="A22" s="21" t="s">
        <v>73</v>
      </c>
      <c r="B22" s="21"/>
      <c r="C22" s="21"/>
      <c r="D22" s="6" t="s">
        <v>71</v>
      </c>
      <c r="E22" s="6" t="s">
        <v>21</v>
      </c>
      <c r="F22" s="6" t="s">
        <v>109</v>
      </c>
      <c r="G22" s="7" t="s">
        <v>48</v>
      </c>
      <c r="H22" s="8" t="s">
        <v>72</v>
      </c>
      <c r="I22" s="9">
        <v>14267.38</v>
      </c>
      <c r="J22" s="10">
        <v>0</v>
      </c>
      <c r="K22" s="10">
        <v>0</v>
      </c>
      <c r="L22" s="10">
        <v>14267.38</v>
      </c>
      <c r="M22" s="10">
        <v>3550.47</v>
      </c>
      <c r="N22" s="10">
        <f t="shared" si="0"/>
        <v>10716.91</v>
      </c>
    </row>
    <row r="23" spans="1:14" ht="30" x14ac:dyDescent="0.25">
      <c r="A23" s="20" t="s">
        <v>66</v>
      </c>
      <c r="B23" s="20"/>
      <c r="C23" s="20"/>
      <c r="D23" s="6" t="s">
        <v>58</v>
      </c>
      <c r="E23" s="6" t="s">
        <v>21</v>
      </c>
      <c r="F23" s="36" t="s">
        <v>110</v>
      </c>
      <c r="G23" s="7" t="s">
        <v>48</v>
      </c>
      <c r="H23" s="8" t="s">
        <v>67</v>
      </c>
      <c r="I23" s="9">
        <v>10404.41</v>
      </c>
      <c r="J23" s="10">
        <v>0</v>
      </c>
      <c r="K23" s="10">
        <v>0</v>
      </c>
      <c r="L23" s="10">
        <v>10404.41</v>
      </c>
      <c r="M23" s="10">
        <v>2540.29</v>
      </c>
      <c r="N23" s="10">
        <f t="shared" si="0"/>
        <v>7864.12</v>
      </c>
    </row>
    <row r="24" spans="1:14" ht="24.75" customHeight="1" x14ac:dyDescent="0.25">
      <c r="A24" s="21" t="s">
        <v>49</v>
      </c>
      <c r="B24" s="21"/>
      <c r="C24" s="21"/>
      <c r="D24" s="6" t="s">
        <v>50</v>
      </c>
      <c r="E24" s="6" t="s">
        <v>21</v>
      </c>
      <c r="F24" s="6" t="s">
        <v>111</v>
      </c>
      <c r="G24" s="7" t="s">
        <v>48</v>
      </c>
      <c r="H24" s="8" t="s">
        <v>51</v>
      </c>
      <c r="I24" s="9">
        <v>16484.98</v>
      </c>
      <c r="J24" s="10">
        <v>0</v>
      </c>
      <c r="K24" s="10">
        <v>0</v>
      </c>
      <c r="L24" s="10">
        <v>16484.98</v>
      </c>
      <c r="M24" s="10">
        <v>4276.9799999999996</v>
      </c>
      <c r="N24" s="10">
        <f>I24-M24</f>
        <v>12208</v>
      </c>
    </row>
    <row r="25" spans="1:14" ht="30" x14ac:dyDescent="0.25">
      <c r="A25" s="21" t="s">
        <v>52</v>
      </c>
      <c r="B25" s="21"/>
      <c r="C25" s="21"/>
      <c r="D25" s="6" t="s">
        <v>53</v>
      </c>
      <c r="E25" s="6" t="s">
        <v>21</v>
      </c>
      <c r="F25" s="38" t="s">
        <v>112</v>
      </c>
      <c r="G25" s="7" t="s">
        <v>48</v>
      </c>
      <c r="H25" s="8" t="s">
        <v>54</v>
      </c>
      <c r="I25" s="9">
        <v>11914.33</v>
      </c>
      <c r="J25" s="10">
        <v>0</v>
      </c>
      <c r="K25" s="10">
        <v>0</v>
      </c>
      <c r="L25" s="10">
        <v>11914.33</v>
      </c>
      <c r="M25" s="10">
        <v>3080.76</v>
      </c>
      <c r="N25" s="10">
        <f t="shared" si="0"/>
        <v>8833.57</v>
      </c>
    </row>
    <row r="26" spans="1:14" ht="30" x14ac:dyDescent="0.25">
      <c r="A26" s="20" t="s">
        <v>64</v>
      </c>
      <c r="B26" s="20"/>
      <c r="C26" s="20"/>
      <c r="D26" s="6" t="s">
        <v>59</v>
      </c>
      <c r="E26" s="6" t="s">
        <v>21</v>
      </c>
      <c r="F26" s="39" t="s">
        <v>113</v>
      </c>
      <c r="G26" s="7" t="s">
        <v>17</v>
      </c>
      <c r="H26" s="8" t="s">
        <v>65</v>
      </c>
      <c r="I26" s="9">
        <v>6312.36</v>
      </c>
      <c r="J26" s="10">
        <v>0</v>
      </c>
      <c r="K26" s="10">
        <v>0</v>
      </c>
      <c r="L26" s="10">
        <v>6312.36</v>
      </c>
      <c r="M26" s="10">
        <v>1426.41</v>
      </c>
      <c r="N26" s="10">
        <f t="shared" si="0"/>
        <v>4885.95</v>
      </c>
    </row>
    <row r="27" spans="1:14" ht="30" customHeight="1" x14ac:dyDescent="0.25">
      <c r="A27" s="23" t="s">
        <v>56</v>
      </c>
      <c r="B27" s="23"/>
      <c r="C27" s="23"/>
      <c r="D27" s="6" t="s">
        <v>37</v>
      </c>
      <c r="E27" s="7" t="s">
        <v>21</v>
      </c>
      <c r="F27" s="15" t="s">
        <v>114</v>
      </c>
      <c r="G27" s="7" t="s">
        <v>32</v>
      </c>
      <c r="H27" s="8" t="s">
        <v>57</v>
      </c>
      <c r="I27" s="9">
        <v>12119.52</v>
      </c>
      <c r="J27" s="10">
        <v>0</v>
      </c>
      <c r="K27" s="10">
        <v>0</v>
      </c>
      <c r="L27" s="10">
        <v>12119.52</v>
      </c>
      <c r="M27" s="10">
        <v>3064.08</v>
      </c>
      <c r="N27" s="10">
        <f t="shared" si="0"/>
        <v>9055.44</v>
      </c>
    </row>
    <row r="28" spans="1:14" ht="24.75" customHeight="1" x14ac:dyDescent="0.25">
      <c r="A28" s="20" t="s">
        <v>28</v>
      </c>
      <c r="B28" s="20"/>
      <c r="C28" s="20"/>
      <c r="D28" s="6" t="s">
        <v>29</v>
      </c>
      <c r="E28" s="7" t="s">
        <v>21</v>
      </c>
      <c r="F28" s="15" t="s">
        <v>115</v>
      </c>
      <c r="G28" s="7" t="s">
        <v>17</v>
      </c>
      <c r="H28" s="8" t="s">
        <v>30</v>
      </c>
      <c r="I28" s="9">
        <v>4289.74</v>
      </c>
      <c r="J28" s="10">
        <v>0</v>
      </c>
      <c r="K28" s="10">
        <v>0</v>
      </c>
      <c r="L28" s="10">
        <v>4289.74</v>
      </c>
      <c r="M28" s="10">
        <v>815.14</v>
      </c>
      <c r="N28" s="10">
        <f t="shared" si="0"/>
        <v>3474.6</v>
      </c>
    </row>
    <row r="29" spans="1:14" ht="30" x14ac:dyDescent="0.25">
      <c r="A29" s="20" t="s">
        <v>34</v>
      </c>
      <c r="B29" s="20"/>
      <c r="C29" s="20"/>
      <c r="D29" s="6" t="s">
        <v>35</v>
      </c>
      <c r="E29" s="7" t="s">
        <v>21</v>
      </c>
      <c r="F29" s="38" t="s">
        <v>116</v>
      </c>
      <c r="G29" s="7" t="s">
        <v>32</v>
      </c>
      <c r="H29" s="8" t="s">
        <v>36</v>
      </c>
      <c r="I29" s="10">
        <v>7347.44</v>
      </c>
      <c r="J29" s="10">
        <v>4419.33</v>
      </c>
      <c r="K29" s="10">
        <v>0</v>
      </c>
      <c r="L29" s="10">
        <v>2928.11</v>
      </c>
      <c r="M29" s="10">
        <v>6240.21</v>
      </c>
      <c r="N29" s="10">
        <f>I29-M29</f>
        <v>1107.2299999999996</v>
      </c>
    </row>
    <row r="30" spans="1:14" ht="24.75" customHeight="1" x14ac:dyDescent="0.25">
      <c r="A30" s="22" t="s">
        <v>38</v>
      </c>
      <c r="B30" s="22"/>
      <c r="C30" s="22"/>
      <c r="D30" s="6" t="s">
        <v>39</v>
      </c>
      <c r="E30" s="7" t="s">
        <v>21</v>
      </c>
      <c r="F30" s="39" t="s">
        <v>117</v>
      </c>
      <c r="G30" s="7" t="s">
        <v>40</v>
      </c>
      <c r="H30" s="8" t="s">
        <v>41</v>
      </c>
      <c r="I30" s="9">
        <v>11914.33</v>
      </c>
      <c r="J30" s="10">
        <v>0</v>
      </c>
      <c r="K30" s="10">
        <v>0</v>
      </c>
      <c r="L30" s="10">
        <v>11914.33</v>
      </c>
      <c r="M30" s="10">
        <v>3028.77</v>
      </c>
      <c r="N30" s="10">
        <f t="shared" si="0"/>
        <v>8885.56</v>
      </c>
    </row>
    <row r="31" spans="1:14" ht="24.75" customHeight="1" x14ac:dyDescent="0.25">
      <c r="A31" s="21" t="s">
        <v>42</v>
      </c>
      <c r="B31" s="21"/>
      <c r="C31" s="21"/>
      <c r="D31" s="6" t="s">
        <v>43</v>
      </c>
      <c r="E31" s="6" t="s">
        <v>21</v>
      </c>
      <c r="F31" s="39" t="s">
        <v>118</v>
      </c>
      <c r="G31" s="7" t="s">
        <v>40</v>
      </c>
      <c r="H31" s="8" t="s">
        <v>44</v>
      </c>
      <c r="I31" s="9">
        <v>11914.33</v>
      </c>
      <c r="J31" s="10">
        <v>0</v>
      </c>
      <c r="K31" s="10">
        <v>0</v>
      </c>
      <c r="L31" s="10">
        <v>11914.33</v>
      </c>
      <c r="M31" s="10">
        <v>3269.82</v>
      </c>
      <c r="N31" s="10">
        <f t="shared" si="0"/>
        <v>8644.51</v>
      </c>
    </row>
    <row r="32" spans="1:14" ht="30" x14ac:dyDescent="0.25">
      <c r="A32" s="20" t="s">
        <v>61</v>
      </c>
      <c r="B32" s="20"/>
      <c r="C32" s="20"/>
      <c r="D32" s="6" t="s">
        <v>60</v>
      </c>
      <c r="E32" s="6" t="s">
        <v>21</v>
      </c>
      <c r="F32" s="39" t="s">
        <v>119</v>
      </c>
      <c r="G32" s="7" t="s">
        <v>62</v>
      </c>
      <c r="H32" s="8" t="s">
        <v>63</v>
      </c>
      <c r="I32" s="9">
        <v>7253.19</v>
      </c>
      <c r="J32" s="10">
        <v>0</v>
      </c>
      <c r="K32" s="10">
        <v>0</v>
      </c>
      <c r="L32" s="10">
        <v>7253.19</v>
      </c>
      <c r="M32" s="10">
        <v>1860.24</v>
      </c>
      <c r="N32" s="10">
        <f t="shared" si="0"/>
        <v>5392.95</v>
      </c>
    </row>
    <row r="33" spans="1:14" ht="24.75" customHeight="1" x14ac:dyDescent="0.25">
      <c r="A33" s="21" t="s">
        <v>68</v>
      </c>
      <c r="B33" s="21"/>
      <c r="C33" s="21"/>
      <c r="D33" s="6" t="s">
        <v>69</v>
      </c>
      <c r="E33" s="6" t="s">
        <v>21</v>
      </c>
      <c r="F33" s="7" t="s">
        <v>120</v>
      </c>
      <c r="G33" s="7" t="s">
        <v>40</v>
      </c>
      <c r="H33" s="8" t="s">
        <v>55</v>
      </c>
      <c r="I33" s="9">
        <v>11525.99</v>
      </c>
      <c r="J33" s="10">
        <v>0</v>
      </c>
      <c r="K33" s="10">
        <v>0</v>
      </c>
      <c r="L33" s="10">
        <v>11525.99</v>
      </c>
      <c r="M33" s="10">
        <v>3299.42</v>
      </c>
      <c r="N33" s="10">
        <f t="shared" si="0"/>
        <v>8226.57</v>
      </c>
    </row>
    <row r="34" spans="1:14" ht="15" customHeight="1" x14ac:dyDescent="0.25">
      <c r="A34" s="32" t="s">
        <v>98</v>
      </c>
      <c r="B34" s="32"/>
    </row>
    <row r="36" spans="1:14" x14ac:dyDescent="0.25">
      <c r="A36" s="19" t="s">
        <v>70</v>
      </c>
      <c r="B36" s="19"/>
      <c r="C36" s="19"/>
      <c r="D36" s="19"/>
      <c r="E36" s="19"/>
      <c r="F36" s="19"/>
      <c r="G36" s="19"/>
      <c r="H36" s="19"/>
      <c r="I36" s="19"/>
      <c r="J36" s="19"/>
      <c r="K36" s="19"/>
      <c r="L36" s="19"/>
      <c r="M36" s="19"/>
      <c r="N36" s="19"/>
    </row>
    <row r="37" spans="1:14" x14ac:dyDescent="0.25">
      <c r="A37" s="19"/>
      <c r="B37" s="19"/>
      <c r="C37" s="19"/>
      <c r="D37" s="19"/>
      <c r="E37" s="19"/>
      <c r="F37" s="19"/>
      <c r="G37" s="19"/>
      <c r="H37" s="19"/>
      <c r="I37" s="19"/>
      <c r="J37" s="19"/>
      <c r="K37" s="19"/>
      <c r="L37" s="19"/>
      <c r="M37" s="19"/>
      <c r="N37" s="19"/>
    </row>
    <row r="38" spans="1:14" x14ac:dyDescent="0.25">
      <c r="A38" s="19"/>
      <c r="B38" s="19"/>
      <c r="C38" s="19"/>
      <c r="D38" s="19"/>
      <c r="E38" s="19"/>
      <c r="F38" s="19"/>
      <c r="G38" s="19"/>
      <c r="H38" s="19"/>
      <c r="I38" s="19"/>
      <c r="J38" s="19"/>
      <c r="K38" s="19"/>
      <c r="L38" s="19"/>
      <c r="M38" s="19"/>
      <c r="N38" s="19"/>
    </row>
    <row r="39" spans="1:14" ht="31.5" customHeight="1" x14ac:dyDescent="0.25">
      <c r="A39" s="19"/>
      <c r="B39" s="19"/>
      <c r="C39" s="19"/>
      <c r="D39" s="19"/>
      <c r="E39" s="19"/>
      <c r="F39" s="19"/>
      <c r="G39" s="19"/>
      <c r="H39" s="19"/>
      <c r="I39" s="19"/>
      <c r="J39" s="19"/>
      <c r="K39" s="19"/>
      <c r="L39" s="19"/>
      <c r="M39" s="19"/>
      <c r="N39" s="19"/>
    </row>
  </sheetData>
  <mergeCells count="33">
    <mergeCell ref="H1:L1"/>
    <mergeCell ref="A16:N16"/>
    <mergeCell ref="A11:C11"/>
    <mergeCell ref="A12:C12"/>
    <mergeCell ref="A13:C13"/>
    <mergeCell ref="A14:C14"/>
    <mergeCell ref="A15:C15"/>
    <mergeCell ref="A1:D1"/>
    <mergeCell ref="A5:G5"/>
    <mergeCell ref="A6:G6"/>
    <mergeCell ref="A7:G7"/>
    <mergeCell ref="A9:C9"/>
    <mergeCell ref="A8:G8"/>
    <mergeCell ref="A17:C17"/>
    <mergeCell ref="A18:C18"/>
    <mergeCell ref="A19:C19"/>
    <mergeCell ref="A26:C26"/>
    <mergeCell ref="A20:C20"/>
    <mergeCell ref="A21:C21"/>
    <mergeCell ref="A22:C22"/>
    <mergeCell ref="A36:N39"/>
    <mergeCell ref="A28:C28"/>
    <mergeCell ref="A24:C24"/>
    <mergeCell ref="A23:C23"/>
    <mergeCell ref="A30:C30"/>
    <mergeCell ref="A25:C25"/>
    <mergeCell ref="A27:C27"/>
    <mergeCell ref="A29:C29"/>
    <mergeCell ref="A31:C31"/>
    <mergeCell ref="A32:C32"/>
    <mergeCell ref="A33:C33"/>
    <mergeCell ref="A34:B34"/>
    <mergeCell ref="A10:N10"/>
  </mergeCells>
  <hyperlinks>
    <hyperlink ref="H17" r:id="rId1" xr:uid="{00000000-0004-0000-0000-000000000000}"/>
    <hyperlink ref="H18" r:id="rId2" xr:uid="{00000000-0004-0000-0000-000001000000}"/>
    <hyperlink ref="H19" r:id="rId3" xr:uid="{00000000-0004-0000-0000-000002000000}"/>
    <hyperlink ref="H30" r:id="rId4" xr:uid="{00000000-0004-0000-0000-000003000000}"/>
    <hyperlink ref="H31" r:id="rId5" xr:uid="{00000000-0004-0000-0000-000004000000}"/>
    <hyperlink ref="H21" r:id="rId6" xr:uid="{00000000-0004-0000-0000-000005000000}"/>
    <hyperlink ref="H24" r:id="rId7" xr:uid="{00000000-0004-0000-0000-000006000000}"/>
    <hyperlink ref="H25" r:id="rId8" xr:uid="{00000000-0004-0000-0000-000007000000}"/>
    <hyperlink ref="H22" r:id="rId9" display="mariana.cruzeiro@credeq-go.org.br" xr:uid="{00000000-0004-0000-0000-000008000000}"/>
    <hyperlink ref="H33" r:id="rId10" display="rildo.severino@credeq-go.org.br" xr:uid="{00000000-0004-0000-0000-000009000000}"/>
    <hyperlink ref="H11" r:id="rId11" xr:uid="{E065E83C-11F8-4FFD-AE0A-3045B3A711EA}"/>
    <hyperlink ref="H12" r:id="rId12" xr:uid="{FD17BC4A-8FEE-4730-830E-6E015183AAB3}"/>
    <hyperlink ref="H13" r:id="rId13" xr:uid="{7E82D01A-9C17-4421-84A8-24F5EF820C74}"/>
    <hyperlink ref="H14" r:id="rId14" display="irmalayanne@luzdavida.org.br" xr:uid="{802830BD-3ADE-44D3-8406-54260E67905C}"/>
    <hyperlink ref="H15" r:id="rId15" xr:uid="{F0C85FE7-E0DA-4634-BA82-16DEB10F268C}"/>
  </hyperlinks>
  <printOptions horizontalCentered="1"/>
  <pageMargins left="0.31496062992125984" right="0.51181102362204722" top="0.39370078740157483" bottom="0.59055118110236227" header="0.31496062992125984" footer="0.31496062992125984"/>
  <pageSetup paperSize="9" scale="53"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2022-11-09T18:41:23Z</cp:lastPrinted>
  <dcterms:created xsi:type="dcterms:W3CDTF">2021-07-15T14:40:56Z</dcterms:created>
  <dcterms:modified xsi:type="dcterms:W3CDTF">2026-01-13T19:14:07Z</dcterms:modified>
</cp:coreProperties>
</file>