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SM COM OS RESPECTIVOS SALÁRIOS\"/>
    </mc:Choice>
  </mc:AlternateContent>
  <xr:revisionPtr revIDLastSave="0" documentId="13_ncr:1_{5D260F4B-7DB6-494F-ABD3-3A6CCA490D88}" xr6:coauthVersionLast="47" xr6:coauthVersionMax="47" xr10:uidLastSave="{00000000-0000-0000-0000-000000000000}"/>
  <bookViews>
    <workbookView xWindow="20370" yWindow="-2340" windowWidth="29040" windowHeight="15840" xr2:uid="{00000000-000D-0000-FFFF-FFFF00000000}"/>
  </bookViews>
  <sheets>
    <sheet name="Planilha1" sheetId="1" r:id="rId1"/>
  </sheets>
  <definedNames>
    <definedName name="_xlnm.Print_Area" localSheetId="0">Planilha1!$A$1:$M$57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1" i="1" l="1"/>
  <c r="M21" i="1"/>
  <c r="M29" i="1"/>
  <c r="M22" i="1"/>
  <c r="M38" i="1" l="1"/>
  <c r="M24" i="1"/>
  <c r="M40" i="1"/>
  <c r="M19" i="1"/>
  <c r="M25" i="1"/>
  <c r="M12" i="1"/>
  <c r="M13" i="1"/>
  <c r="M14" i="1"/>
  <c r="M15" i="1"/>
  <c r="M16" i="1"/>
  <c r="M17" i="1"/>
  <c r="M18" i="1"/>
  <c r="M20" i="1"/>
  <c r="M26" i="1"/>
  <c r="M27" i="1"/>
  <c r="M28" i="1"/>
  <c r="M30" i="1"/>
  <c r="M32" i="1"/>
  <c r="M33" i="1"/>
  <c r="M34" i="1"/>
  <c r="M35" i="1"/>
  <c r="M36" i="1"/>
  <c r="M37" i="1"/>
  <c r="M39" i="1"/>
  <c r="M11" i="1"/>
</calcChain>
</file>

<file path=xl/sharedStrings.xml><?xml version="1.0" encoding="utf-8"?>
<sst xmlns="http://schemas.openxmlformats.org/spreadsheetml/2006/main" count="195" uniqueCount="138">
  <si>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</si>
  <si>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</si>
  <si>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</si>
  <si>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</si>
  <si>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</si>
  <si>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</si>
  <si>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</si>
  <si>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</si>
  <si>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</si>
  <si>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</si>
  <si>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</si>
  <si>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</si>
  <si>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</si>
  <si>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</si>
  <si>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</si>
  <si>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</si>
  <si>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</si>
  <si>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</si>
  <si>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</si>
  <si>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</si>
  <si>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</si>
  <si>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</si>
  <si>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</si>
  <si>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</si>
  <si>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</si>
  <si>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</si>
  <si>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</si>
  <si>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</si>
  <si>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</si>
  <si>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</si>
  <si>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</si>
  <si>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</si>
  <si>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</si>
  <si>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</si>
  <si>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</si>
  <si>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</si>
  <si>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</si>
  <si>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</si>
  <si>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</si>
  <si>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</si>
  <si>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</si>
  <si>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</si>
  <si>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</si>
  <si>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</si>
  <si>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</si>
  <si>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</si>
  <si>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</si>
  <si>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</si>
  <si>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</si>
  <si>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</si>
  <si>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</si>
  <si>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</si>
  <si>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</si>
  <si>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</si>
  <si>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</si>
  <si>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</si>
  <si>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</si>
  <si>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</si>
  <si>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</si>
  <si>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</si>
  <si>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</si>
  <si>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</si>
  <si>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</si>
  <si>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</si>
  <si>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</si>
  <si>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</si>
  <si>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</si>
  <si>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</si>
  <si>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</si>
  <si>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</si>
  <si>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</si>
  <si>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</si>
  <si>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</si>
  <si>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</si>
  <si>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</si>
  <si>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</si>
  <si>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</si>
  <si>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</si>
  <si>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</si>
  <si>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</si>
  <si>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</si>
  <si>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</si>
  <si>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</si>
  <si>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</si>
  <si>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</si>
  <si>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</si>
  <si>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</si>
  <si>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</si>
  <si>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</si>
  <si>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</si>
  <si>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</si>
  <si>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</si>
  <si>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</si>
  <si>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</si>
  <si>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</si>
  <si>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</si>
  <si>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</si>
  <si>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</si>
  <si>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</si>
  <si>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</si>
  <si>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</si>
  <si>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</si>
  <si>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</si>
  <si>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</si>
  <si>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</si>
  <si>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</si>
  <si>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</si>
  <si>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</si>
  <si>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</si>
  <si>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</si>
  <si>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</si>
  <si>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</si>
  <si>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</si>
  <si>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</si>
  <si>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</si>
  <si>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</si>
  <si>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</si>
  <si>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</si>
  <si>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</si>
  <si>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</si>
  <si>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</si>
  <si>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</si>
  <si>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</si>
  <si>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</si>
  <si>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</si>
  <si>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</si>
  <si>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</si>
  <si>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</si>
  <si>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</si>
  <si>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</si>
  <si>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</si>
  <si>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</si>
  <si>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</si>
  <si>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</si>
  <si>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</si>
  <si>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</si>
  <si>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MÊS REF: 10/2024</t>
  </si>
  <si>
    <t>VAGO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</si>
</sst>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b/>
      <sz val="10"/>
      <color theme="1"/>
      <name val="Calibri"/>
      <family val="2"/>
      <scheme val="minor"/>
    </font>
    <font>
      <sz val="10"/>
      <color rgb="FF000000"/>
      <name val="Calibri"/>
      <family val="2"/>
      <scheme val="minor"/>
    </font>
    <font>
      <sz val="11"/>
      <name val="Calibri"/>
      <family val="2"/>
    </font>
    <font>
      <sz val="8"/>
      <name val="Calibri"/>
      <family val="2"/>
      <scheme val="minor"/>
    </font>
    <font>
      <sz val="18"/>
      <color theme="1"/>
      <name val="Arial"/>
      <family val="2"/>
    </font>
  </fonts>
  <fills count="6">
    <fill>
      <patternFill patternType="none"/>
    </fill>
    <fill>
      <patternFill patternType="gray125"/>
    </fill>
    <fill>
      <patternFill patternType="solid">
        <fgColor rgb="FFA6A6A6"/>
        <bgColor rgb="FFA6A6A6"/>
      </patternFill>
    </fill>
    <fill>
      <patternFill patternType="solid">
        <fgColor theme="0"/>
        <bgColor indexed="64"/>
      </patternFill>
    </fill>
    <fill>
      <patternFill patternType="solid">
        <fgColor theme="4"/>
        <bgColor indexed="64"/>
      </patternFill>
    </fill>
    <fill>
      <patternFill patternType="solid">
        <fgColor theme="4"/>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0" fontId="5" fillId="0" borderId="0"/>
  </cellStyleXfs>
  <cellXfs count="54">
    <xf numFmtId="0" fontId="0" fillId="0" borderId="0" xfId="0"/>
    <xf numFmtId="0" fontId="3"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2" applyFont="1" applyBorder="1" applyAlignment="1">
      <alignment horizontal="center" vertical="center" wrapText="1"/>
    </xf>
    <xf numFmtId="164" fontId="5" fillId="0" borderId="3" xfId="1" applyNumberFormat="1" applyFont="1" applyBorder="1" applyAlignment="1">
      <alignment horizontal="lef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2" applyFont="1" applyBorder="1" applyAlignment="1">
      <alignment horizontal="center" vertical="center"/>
    </xf>
    <xf numFmtId="164" fontId="5" fillId="0" borderId="4" xfId="1" applyNumberFormat="1" applyFont="1" applyBorder="1" applyAlignment="1">
      <alignment horizontal="left" vertical="center"/>
    </xf>
    <xf numFmtId="0" fontId="9" fillId="0" borderId="1" xfId="2" applyFont="1" applyBorder="1" applyAlignment="1">
      <alignment horizontal="center" vertical="center"/>
    </xf>
    <xf numFmtId="164" fontId="5" fillId="0" borderId="0" xfId="1" applyNumberFormat="1" applyFont="1" applyFill="1" applyBorder="1" applyAlignment="1">
      <alignment horizontal="left" vertical="center"/>
    </xf>
    <xf numFmtId="0" fontId="9" fillId="0" borderId="4" xfId="2" applyFont="1" applyBorder="1" applyAlignment="1">
      <alignment horizontal="center" vertical="center"/>
    </xf>
    <xf numFmtId="44" fontId="5" fillId="0" borderId="1" xfId="1" applyFont="1" applyBorder="1" applyAlignment="1">
      <alignment horizontal="left" vertical="center"/>
    </xf>
    <xf numFmtId="44" fontId="0" fillId="0" borderId="1" xfId="1" applyFont="1" applyBorder="1" applyAlignment="1">
      <alignment vertical="center"/>
    </xf>
    <xf numFmtId="44" fontId="8" fillId="3" borderId="1" xfId="1" applyFont="1" applyFill="1" applyBorder="1" applyAlignment="1">
      <alignment horizontal="center" vertical="center"/>
    </xf>
    <xf numFmtId="44" fontId="0" fillId="3" borderId="1" xfId="1" applyFont="1" applyFill="1" applyBorder="1" applyAlignment="1">
      <alignment vertical="center"/>
    </xf>
    <xf numFmtId="44" fontId="8" fillId="3" borderId="1" xfId="1" quotePrefix="1" applyFont="1" applyFill="1" applyBorder="1" applyAlignment="1">
      <alignment horizontal="center" vertical="center"/>
    </xf>
    <xf numFmtId="44" fontId="11" fillId="3" borderId="1" xfId="1" applyFont="1" applyFill="1" applyBorder="1" applyAlignment="1">
      <alignment horizontal="center" vertical="center"/>
    </xf>
    <xf numFmtId="44" fontId="0" fillId="0" borderId="0" xfId="1" applyFont="1" applyAlignment="1">
      <alignment vertical="center"/>
    </xf>
    <xf numFmtId="0" fontId="12" fillId="0" borderId="1" xfId="0" applyFont="1" applyBorder="1" applyAlignment="1">
      <alignment horizontal="center"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left" vertical="center"/>
    </xf>
    <xf numFmtId="0" fontId="5" fillId="0" borderId="3" xfId="0" applyFont="1" applyBorder="1" applyAlignment="1">
      <alignment horizontal="left" vertical="center"/>
    </xf>
    <xf numFmtId="0" fontId="0" fillId="0" borderId="0" xfId="0" applyAlignment="1">
      <alignment horizontal="left"/>
    </xf>
    <xf numFmtId="0" fontId="4" fillId="2" borderId="1" xfId="0" applyFont="1" applyFill="1" applyBorder="1" applyAlignment="1">
      <alignment horizontal="center" vertical="center" wrapText="1"/>
    </xf>
    <xf numFmtId="0" fontId="10" fillId="0" borderId="0" xfId="0" applyFont="1" applyAlignment="1">
      <alignment horizontal="left"/>
    </xf>
    <xf numFmtId="0" fontId="4" fillId="5"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4" fillId="0" borderId="0" xfId="0" applyFont="1" applyAlignment="1">
      <alignment horizontal="center"/>
    </xf>
    <xf numFmtId="0" fontId="7" fillId="0" borderId="0" xfId="0" applyFont="1" applyAlignment="1">
      <alignment horizontal="left" vertical="top" wrapText="1"/>
    </xf>
    <xf numFmtId="0" fontId="5" fillId="0" borderId="1" xfId="0" applyFont="1" applyBorder="1" applyAlignment="1">
      <alignment vertical="center" wrapText="1"/>
    </xf>
    <xf numFmtId="0" fontId="0" fillId="0" borderId="1" xfId="0" applyBorder="1" applyAlignment="1">
      <alignment horizontal="left" vertical="center"/>
    </xf>
    <xf numFmtId="0" fontId="8" fillId="0" borderId="2" xfId="0" applyFont="1" applyBorder="1" applyAlignment="1">
      <alignment horizontal="left"/>
    </xf>
    <xf numFmtId="0" fontId="2" fillId="4" borderId="1" xfId="0" applyFont="1" applyFill="1" applyBorder="1" applyAlignment="1">
      <alignment horizontal="center"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4</xdr:col>
      <xdr:colOff>222250</xdr:colOff>
      <xdr:row>52</xdr:row>
      <xdr:rowOff>146050</xdr:rowOff>
    </xdr:from>
    <xdr:to>
      <xdr:col>6</xdr:col>
      <xdr:colOff>2355849</xdr:colOff>
      <xdr:row>56</xdr:row>
      <xdr:rowOff>88898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60875" y="15814675"/>
          <a:ext cx="4324349" cy="704848"/>
        </a:xfrm>
        <a:prstGeom prst="rect">
          <a:avLst/>
        </a:prstGeom>
      </xdr:spPr>
    </xdr:pic>
    <xdr:clientData/>
  </xdr:twoCellAnchor>
  <xdr:twoCellAnchor editAs="oneCell">
    <xdr:from>
      <xdr:col>2</xdr:col>
      <xdr:colOff>142875</xdr:colOff>
      <xdr:row>0</xdr:row>
      <xdr:rowOff>57150</xdr:rowOff>
    </xdr:from>
    <xdr:to>
      <xdr:col>8</xdr:col>
      <xdr:colOff>838200</xdr:colOff>
      <xdr:row>1</xdr:row>
      <xdr:rowOff>409575</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62125" y="57150"/>
          <a:ext cx="9210675" cy="1104900"/>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claudia.silv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ensino.pesquisa@cresm-go.org.br" TargetMode="External"/><Relationship Id="rId34" Type="http://schemas.openxmlformats.org/officeDocument/2006/relationships/hyperlink" Target="mailto:nayara.rodrigues@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ouvidoria@cresm-go.org.br" TargetMode="External"/><Relationship Id="rId33" Type="http://schemas.openxmlformats.org/officeDocument/2006/relationships/hyperlink" Target="mailto:kesia.costa@cresm-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alexandre.castro@cresm-go.org.br" TargetMode="External"/><Relationship Id="rId29" Type="http://schemas.openxmlformats.org/officeDocument/2006/relationships/hyperlink" Target="mailto:poliana.jesu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franciele.faleiro@cresm-go.org.br" TargetMode="External"/><Relationship Id="rId32" Type="http://schemas.openxmlformats.org/officeDocument/2006/relationships/hyperlink" Target="mailto:barbara.oliveira@cresm-go.org.br" TargetMode="Externa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diretoriatecnica@cresm-go.org.br" TargetMode="External"/><Relationship Id="rId28" Type="http://schemas.openxmlformats.org/officeDocument/2006/relationships/hyperlink" Target="mailto:silvana.nogueira@cresm-go.org.br" TargetMode="External"/><Relationship Id="rId36" Type="http://schemas.openxmlformats.org/officeDocument/2006/relationships/drawing" Target="../drawings/drawing1.xm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diegoelias@luzdavida.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nalista.compliance@cresm-go.org.br" TargetMode="External"/><Relationship Id="rId27" Type="http://schemas.openxmlformats.org/officeDocument/2006/relationships/hyperlink" Target="mailto:qualidade@cresm-go.org.br" TargetMode="External"/><Relationship Id="rId30" Type="http://schemas.openxmlformats.org/officeDocument/2006/relationships/hyperlink" Target="mailto:adelson.nascimento@cresm-go.org.br" TargetMode="External"/><Relationship Id="rId35" Type="http://schemas.openxmlformats.org/officeDocument/2006/relationships/printerSettings" Target="../printerSettings/printerSettings1.bin"/><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2"/>
  <sheetViews>
    <sheetView tabSelected="1" topLeftCell="A25" zoomScaleNormal="100" workbookViewId="0">
      <selection activeCell="M40" sqref="M40"/>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48"/>
      <c r="B1" s="48"/>
      <c r="C1" s="48"/>
      <c r="D1" s="48"/>
      <c r="E1" s="48"/>
      <c r="F1" s="48"/>
      <c r="G1" s="48"/>
      <c r="H1" s="48"/>
      <c r="I1" s="48"/>
      <c r="J1" s="48"/>
      <c r="K1" s="48"/>
      <c r="L1" s="48"/>
      <c r="M1" s="48"/>
    </row>
    <row r="2" spans="1:15" ht="35.25" customHeight="1" x14ac:dyDescent="0.25">
      <c r="A2" s="48"/>
      <c r="B2" s="48"/>
      <c r="C2" s="48"/>
      <c r="D2" s="48"/>
      <c r="E2" s="48"/>
      <c r="F2" s="48"/>
      <c r="G2" s="48"/>
      <c r="H2" s="48"/>
      <c r="I2" s="48"/>
      <c r="J2" s="48"/>
      <c r="K2" s="48"/>
      <c r="L2" s="48"/>
      <c r="M2" s="48"/>
    </row>
    <row r="3" spans="1:15" x14ac:dyDescent="0.25">
      <c r="E3" s="1" t="s">
        <v>0</v>
      </c>
      <c r="F3" s="1"/>
      <c r="G3" s="1"/>
      <c r="H3" s="2"/>
      <c r="I3" s="3"/>
      <c r="J3" s="3"/>
      <c r="K3" s="3"/>
      <c r="L3" s="3"/>
      <c r="M3" s="3"/>
    </row>
    <row r="4" spans="1:15" x14ac:dyDescent="0.25">
      <c r="E4" s="1"/>
      <c r="F4" s="1"/>
      <c r="G4" s="1"/>
    </row>
    <row r="5" spans="1:15" x14ac:dyDescent="0.25">
      <c r="A5" s="43" t="s">
        <v>1</v>
      </c>
      <c r="B5" s="43"/>
      <c r="C5" s="43"/>
      <c r="D5" s="43"/>
      <c r="E5" s="43"/>
      <c r="F5" s="43"/>
      <c r="G5" s="3"/>
      <c r="H5" s="3"/>
      <c r="I5" s="3"/>
      <c r="J5" s="3"/>
      <c r="K5" s="3"/>
      <c r="L5" s="3"/>
      <c r="M5" s="3"/>
    </row>
    <row r="6" spans="1:15" x14ac:dyDescent="0.25">
      <c r="A6" s="43" t="s">
        <v>124</v>
      </c>
      <c r="B6" s="43"/>
      <c r="C6" s="43"/>
      <c r="D6" s="43"/>
      <c r="E6" s="43"/>
      <c r="F6" s="43"/>
    </row>
    <row r="7" spans="1:15" ht="17.100000000000001" customHeight="1" x14ac:dyDescent="0.25">
      <c r="A7" s="43"/>
      <c r="B7" s="43"/>
      <c r="C7" s="43"/>
      <c r="D7" s="43"/>
      <c r="E7" s="43"/>
      <c r="F7" s="43"/>
      <c r="G7" s="3"/>
      <c r="H7" s="3"/>
      <c r="I7" s="3"/>
      <c r="J7" s="3"/>
      <c r="K7" s="3"/>
      <c r="L7" s="3"/>
      <c r="M7" s="3"/>
    </row>
    <row r="8" spans="1:15" ht="17.100000000000001" customHeight="1" x14ac:dyDescent="0.25">
      <c r="A8" s="45" t="s">
        <v>136</v>
      </c>
      <c r="B8" s="45"/>
      <c r="C8" s="45"/>
      <c r="D8" s="45"/>
      <c r="E8" s="45"/>
      <c r="F8" s="45"/>
      <c r="G8" s="3"/>
      <c r="H8" s="3"/>
      <c r="I8" s="3"/>
      <c r="J8" s="3"/>
      <c r="K8" s="3"/>
      <c r="L8" s="3"/>
      <c r="M8" s="3"/>
    </row>
    <row r="9" spans="1:15" ht="42" customHeight="1" x14ac:dyDescent="0.25">
      <c r="A9" s="44" t="s">
        <v>2</v>
      </c>
      <c r="B9" s="44"/>
      <c r="C9" s="44"/>
      <c r="D9" s="4" t="s">
        <v>3</v>
      </c>
      <c r="E9" s="4" t="s">
        <v>4</v>
      </c>
      <c r="F9" s="4" t="s">
        <v>5</v>
      </c>
      <c r="G9" s="4" t="s">
        <v>6</v>
      </c>
      <c r="H9" s="4" t="s">
        <v>7</v>
      </c>
      <c r="I9" s="5" t="s">
        <v>8</v>
      </c>
      <c r="J9" s="5" t="s">
        <v>9</v>
      </c>
      <c r="K9" s="5" t="s">
        <v>10</v>
      </c>
      <c r="L9" s="5" t="s">
        <v>11</v>
      </c>
      <c r="M9" s="5" t="s">
        <v>12</v>
      </c>
    </row>
    <row r="10" spans="1:15" ht="24" customHeight="1" x14ac:dyDescent="0.25">
      <c r="A10" s="46" t="s">
        <v>76</v>
      </c>
      <c r="B10" s="46"/>
      <c r="C10" s="46"/>
      <c r="D10" s="46"/>
      <c r="E10" s="46"/>
      <c r="F10" s="46"/>
      <c r="G10" s="46"/>
      <c r="H10" s="46"/>
      <c r="I10" s="46"/>
      <c r="J10" s="46"/>
      <c r="K10" s="46"/>
      <c r="L10" s="46"/>
      <c r="M10" s="46"/>
    </row>
    <row r="11" spans="1:15" ht="30" x14ac:dyDescent="0.25">
      <c r="A11" s="37" t="s">
        <v>94</v>
      </c>
      <c r="B11" s="37"/>
      <c r="C11" s="37"/>
      <c r="D11" s="6" t="s">
        <v>13</v>
      </c>
      <c r="E11" s="6" t="s">
        <v>14</v>
      </c>
      <c r="F11" s="7" t="s">
        <v>15</v>
      </c>
      <c r="G11" s="16" t="s">
        <v>97</v>
      </c>
      <c r="H11" s="19">
        <v>34394.93</v>
      </c>
      <c r="I11" s="19">
        <v>2886.21</v>
      </c>
      <c r="J11" s="19">
        <v>0</v>
      </c>
      <c r="K11" s="19">
        <v>31508.720000000001</v>
      </c>
      <c r="L11" s="19">
        <v>11536.72</v>
      </c>
      <c r="M11" s="19">
        <f>H11-L11</f>
        <v>22858.21</v>
      </c>
    </row>
    <row r="12" spans="1:15" ht="19.5" customHeight="1" x14ac:dyDescent="0.25">
      <c r="A12" s="36" t="s">
        <v>80</v>
      </c>
      <c r="B12" s="36"/>
      <c r="C12" s="36"/>
      <c r="D12" s="6" t="s">
        <v>16</v>
      </c>
      <c r="E12" s="7" t="s">
        <v>17</v>
      </c>
      <c r="F12" s="7" t="s">
        <v>81</v>
      </c>
      <c r="G12" s="16" t="s">
        <v>98</v>
      </c>
      <c r="H12" s="20">
        <v>6144.94</v>
      </c>
      <c r="I12" s="21">
        <v>0</v>
      </c>
      <c r="J12" s="19">
        <v>0</v>
      </c>
      <c r="K12" s="20">
        <v>6144.94</v>
      </c>
      <c r="L12" s="20">
        <v>1781.38</v>
      </c>
      <c r="M12" s="19">
        <f t="shared" ref="M12:M15" si="0">H12-L12</f>
        <v>4363.5599999999995</v>
      </c>
      <c r="O12" s="17"/>
    </row>
    <row r="13" spans="1:15" ht="30" x14ac:dyDescent="0.25">
      <c r="A13" s="36" t="s">
        <v>18</v>
      </c>
      <c r="B13" s="36"/>
      <c r="C13" s="36"/>
      <c r="D13" s="6" t="s">
        <v>19</v>
      </c>
      <c r="E13" s="7" t="s">
        <v>17</v>
      </c>
      <c r="F13" s="7" t="s">
        <v>20</v>
      </c>
      <c r="G13" s="16" t="s">
        <v>21</v>
      </c>
      <c r="H13" s="20">
        <v>29725.29</v>
      </c>
      <c r="I13" s="19">
        <v>0</v>
      </c>
      <c r="J13" s="19">
        <v>0</v>
      </c>
      <c r="K13" s="20">
        <v>29725.29</v>
      </c>
      <c r="L13" s="20">
        <v>8317.01</v>
      </c>
      <c r="M13" s="19">
        <f t="shared" si="0"/>
        <v>21408.28</v>
      </c>
    </row>
    <row r="14" spans="1:15" ht="27" customHeight="1" x14ac:dyDescent="0.25">
      <c r="A14" s="47" t="s">
        <v>56</v>
      </c>
      <c r="B14" s="47"/>
      <c r="C14" s="47"/>
      <c r="D14" s="7" t="s">
        <v>24</v>
      </c>
      <c r="E14" s="7" t="s">
        <v>17</v>
      </c>
      <c r="F14" s="7" t="s">
        <v>25</v>
      </c>
      <c r="G14" s="16" t="s">
        <v>99</v>
      </c>
      <c r="H14" s="20">
        <v>3990</v>
      </c>
      <c r="I14" s="21">
        <v>0</v>
      </c>
      <c r="J14" s="19">
        <v>0</v>
      </c>
      <c r="K14" s="20">
        <v>3990</v>
      </c>
      <c r="L14" s="20">
        <v>708.63</v>
      </c>
      <c r="M14" s="19">
        <f t="shared" si="0"/>
        <v>3281.37</v>
      </c>
    </row>
    <row r="15" spans="1:15" ht="27" customHeight="1" x14ac:dyDescent="0.25">
      <c r="A15" s="27" t="s">
        <v>82</v>
      </c>
      <c r="B15" s="28"/>
      <c r="C15" s="29"/>
      <c r="D15" s="6" t="s">
        <v>83</v>
      </c>
      <c r="E15" s="7" t="s">
        <v>17</v>
      </c>
      <c r="F15" s="7" t="s">
        <v>81</v>
      </c>
      <c r="G15" s="16" t="s">
        <v>100</v>
      </c>
      <c r="H15" s="22">
        <v>3658.58</v>
      </c>
      <c r="I15" s="21">
        <v>0</v>
      </c>
      <c r="J15" s="21">
        <v>0</v>
      </c>
      <c r="K15" s="22">
        <v>3658.58</v>
      </c>
      <c r="L15" s="22">
        <v>671.12</v>
      </c>
      <c r="M15" s="19">
        <f t="shared" si="0"/>
        <v>2987.46</v>
      </c>
    </row>
    <row r="16" spans="1:15" ht="20.25" customHeight="1" x14ac:dyDescent="0.25">
      <c r="A16" s="27" t="s">
        <v>84</v>
      </c>
      <c r="B16" s="28"/>
      <c r="C16" s="29"/>
      <c r="D16" s="6" t="s">
        <v>85</v>
      </c>
      <c r="E16" s="7" t="s">
        <v>17</v>
      </c>
      <c r="F16" s="7" t="s">
        <v>86</v>
      </c>
      <c r="G16" s="16" t="s">
        <v>101</v>
      </c>
      <c r="H16" s="20">
        <v>5542.18</v>
      </c>
      <c r="I16" s="21">
        <v>0</v>
      </c>
      <c r="J16" s="23" t="s">
        <v>126</v>
      </c>
      <c r="K16" s="20">
        <v>5542.18</v>
      </c>
      <c r="L16" s="20">
        <v>1096.1300000000001</v>
      </c>
      <c r="M16" s="19">
        <f t="shared" ref="M16:M40" si="1">H16-L16</f>
        <v>4446.05</v>
      </c>
    </row>
    <row r="17" spans="1:13" ht="22.5" customHeight="1" x14ac:dyDescent="0.25">
      <c r="A17" s="27" t="s">
        <v>122</v>
      </c>
      <c r="B17" s="28"/>
      <c r="C17" s="29"/>
      <c r="D17" s="6" t="s">
        <v>90</v>
      </c>
      <c r="E17" s="7" t="s">
        <v>17</v>
      </c>
      <c r="F17" s="6" t="s">
        <v>92</v>
      </c>
      <c r="G17" s="16" t="s">
        <v>102</v>
      </c>
      <c r="H17" s="20">
        <v>4704.82</v>
      </c>
      <c r="I17" s="21">
        <v>0</v>
      </c>
      <c r="J17" s="21">
        <v>0</v>
      </c>
      <c r="K17" s="20">
        <v>4704.82</v>
      </c>
      <c r="L17" s="20">
        <v>882.78</v>
      </c>
      <c r="M17" s="19">
        <f t="shared" si="1"/>
        <v>3822.04</v>
      </c>
    </row>
    <row r="18" spans="1:13" ht="21.75" customHeight="1" x14ac:dyDescent="0.25">
      <c r="A18" s="37" t="s">
        <v>33</v>
      </c>
      <c r="B18" s="37"/>
      <c r="C18" s="37"/>
      <c r="D18" s="7" t="s">
        <v>34</v>
      </c>
      <c r="E18" s="7" t="s">
        <v>17</v>
      </c>
      <c r="F18" s="6" t="s">
        <v>15</v>
      </c>
      <c r="G18" s="16" t="s">
        <v>103</v>
      </c>
      <c r="H18" s="20">
        <v>27156.29</v>
      </c>
      <c r="I18" s="21">
        <v>0</v>
      </c>
      <c r="J18" s="21">
        <v>0</v>
      </c>
      <c r="K18" s="20">
        <v>27156.29</v>
      </c>
      <c r="L18" s="20">
        <v>7381.72</v>
      </c>
      <c r="M18" s="19">
        <f t="shared" si="1"/>
        <v>19774.57</v>
      </c>
    </row>
    <row r="19" spans="1:13" ht="22.5" customHeight="1" x14ac:dyDescent="0.25">
      <c r="A19" s="37" t="s">
        <v>36</v>
      </c>
      <c r="B19" s="37"/>
      <c r="C19" s="37"/>
      <c r="D19" s="6" t="s">
        <v>37</v>
      </c>
      <c r="E19" s="6" t="s">
        <v>17</v>
      </c>
      <c r="F19" s="7" t="s">
        <v>35</v>
      </c>
      <c r="G19" s="16" t="s">
        <v>104</v>
      </c>
      <c r="H19" s="20">
        <v>12561.12</v>
      </c>
      <c r="I19" s="21">
        <v>0</v>
      </c>
      <c r="J19" s="21">
        <v>0</v>
      </c>
      <c r="K19" s="20">
        <v>12561.12</v>
      </c>
      <c r="L19" s="20">
        <v>3253.56</v>
      </c>
      <c r="M19" s="19">
        <f t="shared" si="1"/>
        <v>9307.5600000000013</v>
      </c>
    </row>
    <row r="20" spans="1:13" ht="28.5" customHeight="1" x14ac:dyDescent="0.25">
      <c r="A20" s="36" t="s">
        <v>55</v>
      </c>
      <c r="B20" s="36"/>
      <c r="C20" s="36"/>
      <c r="D20" s="6" t="s">
        <v>46</v>
      </c>
      <c r="E20" s="6" t="s">
        <v>17</v>
      </c>
      <c r="F20" s="7" t="s">
        <v>35</v>
      </c>
      <c r="G20" s="16" t="s">
        <v>105</v>
      </c>
      <c r="H20" s="20">
        <v>8644.0400000000009</v>
      </c>
      <c r="I20" s="21">
        <v>4802.92</v>
      </c>
      <c r="J20" s="21">
        <v>0</v>
      </c>
      <c r="K20" s="20">
        <v>3841.12</v>
      </c>
      <c r="L20" s="20">
        <v>5773.64</v>
      </c>
      <c r="M20" s="19">
        <f t="shared" si="1"/>
        <v>2870.4000000000005</v>
      </c>
    </row>
    <row r="21" spans="1:13" ht="28.5" customHeight="1" x14ac:dyDescent="0.25">
      <c r="A21" s="36" t="s">
        <v>131</v>
      </c>
      <c r="B21" s="36"/>
      <c r="C21" s="36"/>
      <c r="D21" s="6" t="s">
        <v>46</v>
      </c>
      <c r="E21" s="6" t="s">
        <v>17</v>
      </c>
      <c r="F21" s="7" t="s">
        <v>35</v>
      </c>
      <c r="G21" s="16" t="s">
        <v>132</v>
      </c>
      <c r="H21" s="20">
        <v>7442.18</v>
      </c>
      <c r="I21" s="21">
        <v>0</v>
      </c>
      <c r="J21" s="21">
        <v>0</v>
      </c>
      <c r="K21" s="20">
        <v>7442.18</v>
      </c>
      <c r="L21" s="20">
        <v>1914.49</v>
      </c>
      <c r="M21" s="19">
        <f t="shared" ref="M21" si="2">H21-L21</f>
        <v>5527.6900000000005</v>
      </c>
    </row>
    <row r="22" spans="1:13" ht="24" customHeight="1" x14ac:dyDescent="0.25">
      <c r="A22" s="33" t="s">
        <v>93</v>
      </c>
      <c r="B22" s="34"/>
      <c r="C22" s="35"/>
      <c r="D22" s="6" t="s">
        <v>91</v>
      </c>
      <c r="E22" s="6" t="s">
        <v>17</v>
      </c>
      <c r="F22" s="6" t="s">
        <v>15</v>
      </c>
      <c r="G22" s="16" t="s">
        <v>106</v>
      </c>
      <c r="H22" s="20">
        <v>14824.34</v>
      </c>
      <c r="I22" s="21">
        <v>0</v>
      </c>
      <c r="J22" s="21">
        <v>0</v>
      </c>
      <c r="K22" s="20">
        <v>14824.34</v>
      </c>
      <c r="L22" s="20">
        <v>7774.85</v>
      </c>
      <c r="M22" s="19">
        <f t="shared" si="1"/>
        <v>7049.49</v>
      </c>
    </row>
    <row r="23" spans="1:13" ht="30" customHeight="1" x14ac:dyDescent="0.25">
      <c r="A23" s="38" t="s">
        <v>137</v>
      </c>
      <c r="B23" s="39"/>
      <c r="C23" s="40"/>
      <c r="D23" s="6" t="s">
        <v>127</v>
      </c>
      <c r="E23" s="6" t="s">
        <v>17</v>
      </c>
      <c r="F23" s="26" t="s">
        <v>81</v>
      </c>
      <c r="G23" s="16"/>
      <c r="H23" s="19">
        <v>0</v>
      </c>
      <c r="I23" s="19">
        <v>0</v>
      </c>
      <c r="J23" s="19">
        <v>0</v>
      </c>
      <c r="K23" s="19">
        <v>0</v>
      </c>
      <c r="L23" s="19">
        <v>0</v>
      </c>
      <c r="M23" s="19">
        <v>0</v>
      </c>
    </row>
    <row r="24" spans="1:13" ht="21.75" customHeight="1" x14ac:dyDescent="0.25">
      <c r="A24" s="37" t="s">
        <v>78</v>
      </c>
      <c r="B24" s="37"/>
      <c r="C24" s="37"/>
      <c r="D24" s="6" t="s">
        <v>53</v>
      </c>
      <c r="E24" s="6" t="s">
        <v>17</v>
      </c>
      <c r="F24" s="7" t="s">
        <v>35</v>
      </c>
      <c r="G24" s="16" t="s">
        <v>107</v>
      </c>
      <c r="H24" s="20">
        <v>27967.55</v>
      </c>
      <c r="I24" s="21">
        <v>15537.53</v>
      </c>
      <c r="J24" s="21">
        <v>0</v>
      </c>
      <c r="K24" s="20">
        <v>12430.02</v>
      </c>
      <c r="L24" s="20">
        <v>18070.63</v>
      </c>
      <c r="M24" s="24">
        <f t="shared" ref="M24" si="3">H24-L24</f>
        <v>9896.9199999999983</v>
      </c>
    </row>
    <row r="25" spans="1:13" ht="32.25" customHeight="1" x14ac:dyDescent="0.25">
      <c r="A25" s="47" t="s">
        <v>123</v>
      </c>
      <c r="B25" s="47"/>
      <c r="C25" s="47"/>
      <c r="D25" s="6" t="s">
        <v>41</v>
      </c>
      <c r="E25" s="6" t="s">
        <v>17</v>
      </c>
      <c r="F25" s="7" t="s">
        <v>35</v>
      </c>
      <c r="G25" s="16" t="s">
        <v>108</v>
      </c>
      <c r="H25" s="20">
        <v>14349.77</v>
      </c>
      <c r="I25" s="21">
        <v>0</v>
      </c>
      <c r="J25" s="21">
        <v>0</v>
      </c>
      <c r="K25" s="20">
        <v>14349.77</v>
      </c>
      <c r="L25" s="20">
        <v>3865</v>
      </c>
      <c r="M25" s="19">
        <f t="shared" si="1"/>
        <v>10484.77</v>
      </c>
    </row>
    <row r="26" spans="1:13" ht="19.5" customHeight="1" x14ac:dyDescent="0.25">
      <c r="A26" s="36" t="s">
        <v>95</v>
      </c>
      <c r="B26" s="36"/>
      <c r="C26" s="36"/>
      <c r="D26" s="6" t="s">
        <v>47</v>
      </c>
      <c r="E26" s="6" t="s">
        <v>17</v>
      </c>
      <c r="F26" s="7" t="s">
        <v>48</v>
      </c>
      <c r="G26" s="16" t="s">
        <v>96</v>
      </c>
      <c r="H26" s="20">
        <v>10794.79</v>
      </c>
      <c r="I26" s="21">
        <v>6436.96</v>
      </c>
      <c r="J26" s="21">
        <v>0</v>
      </c>
      <c r="K26" s="20">
        <v>4357.83</v>
      </c>
      <c r="L26" s="20">
        <v>6945.6</v>
      </c>
      <c r="M26" s="19">
        <f t="shared" si="1"/>
        <v>3849.1900000000005</v>
      </c>
    </row>
    <row r="27" spans="1:13" ht="30" x14ac:dyDescent="0.25">
      <c r="A27" s="37" t="s">
        <v>38</v>
      </c>
      <c r="B27" s="37"/>
      <c r="C27" s="37"/>
      <c r="D27" s="6" t="s">
        <v>39</v>
      </c>
      <c r="E27" s="6" t="s">
        <v>17</v>
      </c>
      <c r="F27" s="7" t="s">
        <v>35</v>
      </c>
      <c r="G27" s="16" t="s">
        <v>109</v>
      </c>
      <c r="H27" s="20">
        <v>12689.15</v>
      </c>
      <c r="I27" s="21">
        <v>0</v>
      </c>
      <c r="J27" s="21">
        <v>0</v>
      </c>
      <c r="K27" s="20">
        <v>12689.15</v>
      </c>
      <c r="L27" s="20">
        <v>3358.25</v>
      </c>
      <c r="M27" s="19">
        <f t="shared" si="1"/>
        <v>9330.9</v>
      </c>
    </row>
    <row r="28" spans="1:13" ht="30" x14ac:dyDescent="0.25">
      <c r="A28" s="36" t="s">
        <v>125</v>
      </c>
      <c r="B28" s="36"/>
      <c r="C28" s="36"/>
      <c r="D28" s="6" t="s">
        <v>135</v>
      </c>
      <c r="E28" s="6" t="s">
        <v>17</v>
      </c>
      <c r="F28" s="7" t="s">
        <v>15</v>
      </c>
      <c r="G28" s="16" t="s">
        <v>120</v>
      </c>
      <c r="H28" s="20">
        <v>6727.42</v>
      </c>
      <c r="I28" s="21">
        <v>0</v>
      </c>
      <c r="J28" s="21">
        <v>0</v>
      </c>
      <c r="K28" s="20">
        <v>6727.42</v>
      </c>
      <c r="L28" s="20">
        <v>1496.73</v>
      </c>
      <c r="M28" s="19">
        <f t="shared" si="1"/>
        <v>5230.6900000000005</v>
      </c>
    </row>
    <row r="29" spans="1:13" ht="30" x14ac:dyDescent="0.25">
      <c r="A29" s="33" t="s">
        <v>128</v>
      </c>
      <c r="B29" s="34"/>
      <c r="C29" s="35"/>
      <c r="D29" s="6" t="s">
        <v>87</v>
      </c>
      <c r="E29" s="6" t="s">
        <v>17</v>
      </c>
      <c r="F29" s="7" t="s">
        <v>129</v>
      </c>
      <c r="G29" s="16" t="s">
        <v>130</v>
      </c>
      <c r="H29" s="20">
        <v>6727.42</v>
      </c>
      <c r="I29" s="21">
        <v>0</v>
      </c>
      <c r="J29" s="21">
        <v>0</v>
      </c>
      <c r="K29" s="20">
        <v>6727.42</v>
      </c>
      <c r="L29" s="20">
        <v>1559.71</v>
      </c>
      <c r="M29" s="19">
        <f t="shared" si="1"/>
        <v>5167.71</v>
      </c>
    </row>
    <row r="30" spans="1:13" ht="30" x14ac:dyDescent="0.25">
      <c r="A30" s="36" t="s">
        <v>44</v>
      </c>
      <c r="B30" s="36"/>
      <c r="C30" s="36"/>
      <c r="D30" s="6" t="s">
        <v>87</v>
      </c>
      <c r="E30" s="6" t="s">
        <v>17</v>
      </c>
      <c r="F30" s="7" t="s">
        <v>15</v>
      </c>
      <c r="G30" s="16" t="s">
        <v>110</v>
      </c>
      <c r="H30" s="20">
        <v>7812.48</v>
      </c>
      <c r="I30" s="21">
        <v>4340.28</v>
      </c>
      <c r="J30" s="21">
        <v>0</v>
      </c>
      <c r="K30" s="20">
        <v>3472.2</v>
      </c>
      <c r="L30" s="20">
        <v>4911.3900000000003</v>
      </c>
      <c r="M30" s="19">
        <f t="shared" si="1"/>
        <v>2901.0899999999992</v>
      </c>
    </row>
    <row r="31" spans="1:13" ht="30" x14ac:dyDescent="0.25">
      <c r="A31" s="36" t="s">
        <v>133</v>
      </c>
      <c r="B31" s="36"/>
      <c r="C31" s="36"/>
      <c r="D31" s="6" t="s">
        <v>87</v>
      </c>
      <c r="E31" s="6" t="s">
        <v>17</v>
      </c>
      <c r="F31" s="7" t="s">
        <v>15</v>
      </c>
      <c r="G31" s="16" t="s">
        <v>134</v>
      </c>
      <c r="H31" s="20">
        <v>6727.42</v>
      </c>
      <c r="I31" s="21">
        <v>0</v>
      </c>
      <c r="J31" s="21">
        <v>0</v>
      </c>
      <c r="K31" s="20">
        <v>6727.42</v>
      </c>
      <c r="L31" s="20">
        <v>1523.83</v>
      </c>
      <c r="M31" s="19">
        <f t="shared" ref="M31" si="4">H31-L31</f>
        <v>5203.59</v>
      </c>
    </row>
    <row r="32" spans="1:13" ht="27.75" customHeight="1" x14ac:dyDescent="0.25">
      <c r="A32" s="47" t="s">
        <v>40</v>
      </c>
      <c r="B32" s="47"/>
      <c r="C32" s="47"/>
      <c r="D32" s="6" t="s">
        <v>28</v>
      </c>
      <c r="E32" s="7" t="s">
        <v>17</v>
      </c>
      <c r="F32" s="7" t="s">
        <v>25</v>
      </c>
      <c r="G32" s="16" t="s">
        <v>111</v>
      </c>
      <c r="H32" s="20">
        <v>14908.03</v>
      </c>
      <c r="I32" s="21">
        <v>5615.53</v>
      </c>
      <c r="J32" s="21">
        <v>0</v>
      </c>
      <c r="K32" s="20">
        <v>9292.5</v>
      </c>
      <c r="L32" s="20">
        <v>7537.38</v>
      </c>
      <c r="M32" s="19">
        <f t="shared" si="1"/>
        <v>7370.6500000000005</v>
      </c>
    </row>
    <row r="33" spans="1:13" ht="22.5" customHeight="1" x14ac:dyDescent="0.25">
      <c r="A33" s="36" t="s">
        <v>22</v>
      </c>
      <c r="B33" s="36"/>
      <c r="C33" s="36"/>
      <c r="D33" s="6" t="s">
        <v>23</v>
      </c>
      <c r="E33" s="7" t="s">
        <v>17</v>
      </c>
      <c r="F33" s="7" t="s">
        <v>15</v>
      </c>
      <c r="G33" s="16" t="s">
        <v>112</v>
      </c>
      <c r="H33" s="20">
        <v>4638.22</v>
      </c>
      <c r="I33" s="21">
        <v>0</v>
      </c>
      <c r="J33" s="21">
        <v>0</v>
      </c>
      <c r="K33" s="20">
        <v>4638.22</v>
      </c>
      <c r="L33" s="20">
        <v>910.3</v>
      </c>
      <c r="M33" s="19">
        <f t="shared" si="1"/>
        <v>3727.92</v>
      </c>
    </row>
    <row r="34" spans="1:13" ht="22.5" customHeight="1" x14ac:dyDescent="0.25">
      <c r="A34" s="50" t="s">
        <v>29</v>
      </c>
      <c r="B34" s="50"/>
      <c r="C34" s="50"/>
      <c r="D34" s="6" t="s">
        <v>30</v>
      </c>
      <c r="E34" s="7" t="s">
        <v>17</v>
      </c>
      <c r="F34" s="7" t="s">
        <v>31</v>
      </c>
      <c r="G34" s="16" t="s">
        <v>113</v>
      </c>
      <c r="H34" s="25">
        <v>12689.15</v>
      </c>
      <c r="I34" s="21">
        <v>0</v>
      </c>
      <c r="J34" s="21">
        <v>0</v>
      </c>
      <c r="K34" s="25">
        <v>12689.15</v>
      </c>
      <c r="L34" s="25">
        <v>3322.53</v>
      </c>
      <c r="M34" s="19">
        <f t="shared" si="1"/>
        <v>9366.619999999999</v>
      </c>
    </row>
    <row r="35" spans="1:13" ht="30" x14ac:dyDescent="0.25">
      <c r="A35" s="36" t="s">
        <v>26</v>
      </c>
      <c r="B35" s="36"/>
      <c r="C35" s="36"/>
      <c r="D35" s="6" t="s">
        <v>27</v>
      </c>
      <c r="E35" s="7" t="s">
        <v>17</v>
      </c>
      <c r="F35" s="7" t="s">
        <v>25</v>
      </c>
      <c r="G35" s="16" t="s">
        <v>114</v>
      </c>
      <c r="H35" s="20">
        <v>8450.92</v>
      </c>
      <c r="I35" s="21">
        <v>0</v>
      </c>
      <c r="J35" s="21">
        <v>0</v>
      </c>
      <c r="K35" s="20">
        <v>8450.92</v>
      </c>
      <c r="L35" s="20">
        <v>2295.58</v>
      </c>
      <c r="M35" s="19">
        <f t="shared" si="1"/>
        <v>6155.34</v>
      </c>
    </row>
    <row r="36" spans="1:13" ht="24" customHeight="1" x14ac:dyDescent="0.25">
      <c r="A36" s="37" t="s">
        <v>79</v>
      </c>
      <c r="B36" s="37"/>
      <c r="C36" s="37"/>
      <c r="D36" s="6" t="s">
        <v>32</v>
      </c>
      <c r="E36" s="6" t="s">
        <v>17</v>
      </c>
      <c r="F36" s="7" t="s">
        <v>77</v>
      </c>
      <c r="G36" s="16" t="s">
        <v>115</v>
      </c>
      <c r="H36" s="20">
        <v>12261.62</v>
      </c>
      <c r="I36" s="21">
        <v>0</v>
      </c>
      <c r="J36" s="21">
        <v>0</v>
      </c>
      <c r="K36" s="20">
        <v>12261.62</v>
      </c>
      <c r="L36" s="20">
        <v>2978.45</v>
      </c>
      <c r="M36" s="19">
        <f t="shared" si="1"/>
        <v>9283.1700000000019</v>
      </c>
    </row>
    <row r="37" spans="1:13" ht="27.75" customHeight="1" x14ac:dyDescent="0.25">
      <c r="A37" s="36" t="s">
        <v>43</v>
      </c>
      <c r="B37" s="36"/>
      <c r="C37" s="36"/>
      <c r="D37" s="6" t="s">
        <v>42</v>
      </c>
      <c r="E37" s="6" t="s">
        <v>17</v>
      </c>
      <c r="F37" s="7" t="s">
        <v>77</v>
      </c>
      <c r="G37" s="16" t="s">
        <v>116</v>
      </c>
      <c r="H37" s="20">
        <v>7689.21</v>
      </c>
      <c r="I37" s="21">
        <v>0</v>
      </c>
      <c r="J37" s="21">
        <v>0</v>
      </c>
      <c r="K37" s="20">
        <v>7689.21</v>
      </c>
      <c r="L37" s="20">
        <v>2696.27</v>
      </c>
      <c r="M37" s="19">
        <f t="shared" si="1"/>
        <v>4992.9400000000005</v>
      </c>
    </row>
    <row r="38" spans="1:13" ht="20.25" customHeight="1" x14ac:dyDescent="0.25">
      <c r="A38" s="37" t="s">
        <v>45</v>
      </c>
      <c r="B38" s="37"/>
      <c r="C38" s="37"/>
      <c r="D38" s="6" t="s">
        <v>49</v>
      </c>
      <c r="E38" s="6" t="s">
        <v>17</v>
      </c>
      <c r="F38" s="7" t="s">
        <v>31</v>
      </c>
      <c r="G38" s="16" t="s">
        <v>117</v>
      </c>
      <c r="H38" s="20">
        <v>12518.14</v>
      </c>
      <c r="I38" s="21">
        <v>0</v>
      </c>
      <c r="J38" s="23" t="s">
        <v>126</v>
      </c>
      <c r="K38" s="20">
        <v>12518.14</v>
      </c>
      <c r="L38" s="20">
        <v>4054.83</v>
      </c>
      <c r="M38" s="19">
        <f t="shared" si="1"/>
        <v>8463.31</v>
      </c>
    </row>
    <row r="39" spans="1:13" ht="21" customHeight="1" x14ac:dyDescent="0.25">
      <c r="A39" s="51" t="s">
        <v>50</v>
      </c>
      <c r="B39" s="51"/>
      <c r="C39" s="51"/>
      <c r="D39" s="6" t="s">
        <v>51</v>
      </c>
      <c r="E39" s="6" t="s">
        <v>17</v>
      </c>
      <c r="F39" s="7" t="s">
        <v>15</v>
      </c>
      <c r="G39" s="16" t="s">
        <v>118</v>
      </c>
      <c r="H39" s="20">
        <v>5687.59</v>
      </c>
      <c r="I39" s="21">
        <v>0</v>
      </c>
      <c r="J39" s="21">
        <v>0</v>
      </c>
      <c r="K39" s="20">
        <v>5687.59</v>
      </c>
      <c r="L39" s="20">
        <v>1152.1300000000001</v>
      </c>
      <c r="M39" s="19">
        <f t="shared" si="1"/>
        <v>4535.46</v>
      </c>
    </row>
    <row r="40" spans="1:13" ht="21" customHeight="1" x14ac:dyDescent="0.25">
      <c r="A40" s="30" t="s">
        <v>88</v>
      </c>
      <c r="B40" s="31"/>
      <c r="C40" s="32"/>
      <c r="D40" s="6" t="s">
        <v>89</v>
      </c>
      <c r="E40" s="6" t="s">
        <v>17</v>
      </c>
      <c r="F40" s="7" t="s">
        <v>15</v>
      </c>
      <c r="G40" s="16" t="s">
        <v>119</v>
      </c>
      <c r="H40" s="20">
        <v>6513.4</v>
      </c>
      <c r="I40" s="21">
        <v>0</v>
      </c>
      <c r="J40" s="21">
        <v>0</v>
      </c>
      <c r="K40" s="20">
        <v>6513.4</v>
      </c>
      <c r="L40" s="20">
        <v>1401.96</v>
      </c>
      <c r="M40" s="19">
        <f t="shared" si="1"/>
        <v>5111.4399999999996</v>
      </c>
    </row>
    <row r="41" spans="1:13" x14ac:dyDescent="0.25">
      <c r="A41" s="53" t="s">
        <v>57</v>
      </c>
      <c r="B41" s="53"/>
      <c r="C41" s="53"/>
      <c r="D41" s="53"/>
      <c r="E41" s="53"/>
      <c r="F41" s="53"/>
      <c r="G41" s="53"/>
      <c r="H41" s="53"/>
      <c r="I41" s="53"/>
      <c r="J41" s="53"/>
      <c r="K41" s="53"/>
      <c r="L41" s="53"/>
      <c r="M41" s="53"/>
    </row>
    <row r="42" spans="1:13" ht="18.75" customHeight="1" x14ac:dyDescent="0.25">
      <c r="A42" s="42" t="s">
        <v>58</v>
      </c>
      <c r="B42" s="42"/>
      <c r="C42" s="42"/>
      <c r="D42" s="8" t="s">
        <v>59</v>
      </c>
      <c r="E42" s="9" t="s">
        <v>60</v>
      </c>
      <c r="F42" s="8" t="s">
        <v>61</v>
      </c>
      <c r="G42" s="10" t="s">
        <v>62</v>
      </c>
      <c r="H42" s="11">
        <v>0</v>
      </c>
      <c r="I42" s="11">
        <v>0</v>
      </c>
      <c r="J42" s="11">
        <v>0</v>
      </c>
      <c r="K42" s="11">
        <v>0</v>
      </c>
      <c r="L42" s="11">
        <v>0</v>
      </c>
      <c r="M42" s="11">
        <v>0</v>
      </c>
    </row>
    <row r="43" spans="1:13" ht="18.75" customHeight="1" x14ac:dyDescent="0.25">
      <c r="A43" s="41" t="s">
        <v>63</v>
      </c>
      <c r="B43" s="41"/>
      <c r="C43" s="41"/>
      <c r="D43" s="12" t="s">
        <v>64</v>
      </c>
      <c r="E43" s="13" t="s">
        <v>60</v>
      </c>
      <c r="F43" s="12" t="s">
        <v>61</v>
      </c>
      <c r="G43" s="14" t="s">
        <v>65</v>
      </c>
      <c r="H43" s="15">
        <v>0</v>
      </c>
      <c r="I43" s="15">
        <v>0</v>
      </c>
      <c r="J43" s="15">
        <v>0</v>
      </c>
      <c r="K43" s="15">
        <v>0</v>
      </c>
      <c r="L43" s="15">
        <v>0</v>
      </c>
      <c r="M43" s="15">
        <v>0</v>
      </c>
    </row>
    <row r="44" spans="1:13" ht="18.75" customHeight="1" x14ac:dyDescent="0.25">
      <c r="A44" s="41" t="s">
        <v>66</v>
      </c>
      <c r="B44" s="41"/>
      <c r="C44" s="41"/>
      <c r="D44" s="13" t="s">
        <v>67</v>
      </c>
      <c r="E44" s="13" t="s">
        <v>60</v>
      </c>
      <c r="F44" s="12" t="s">
        <v>68</v>
      </c>
      <c r="G44" s="14" t="s">
        <v>69</v>
      </c>
      <c r="H44" s="15">
        <v>0</v>
      </c>
      <c r="I44" s="15">
        <v>0</v>
      </c>
      <c r="J44" s="15">
        <v>0</v>
      </c>
      <c r="K44" s="15">
        <v>0</v>
      </c>
      <c r="L44" s="15">
        <v>0</v>
      </c>
      <c r="M44" s="15">
        <v>0</v>
      </c>
    </row>
    <row r="45" spans="1:13" ht="27" customHeight="1" x14ac:dyDescent="0.25">
      <c r="A45" s="41" t="s">
        <v>70</v>
      </c>
      <c r="B45" s="41"/>
      <c r="C45" s="41"/>
      <c r="D45" s="13" t="s">
        <v>71</v>
      </c>
      <c r="E45" s="13" t="s">
        <v>60</v>
      </c>
      <c r="F45" s="12" t="s">
        <v>61</v>
      </c>
      <c r="G45" s="18" t="s">
        <v>121</v>
      </c>
      <c r="H45" s="15">
        <v>0</v>
      </c>
      <c r="I45" s="15">
        <v>0</v>
      </c>
      <c r="J45" s="15">
        <v>0</v>
      </c>
      <c r="K45" s="15">
        <v>0</v>
      </c>
      <c r="L45" s="15">
        <v>0</v>
      </c>
      <c r="M45" s="15">
        <v>0</v>
      </c>
    </row>
    <row r="46" spans="1:13" ht="19.5" customHeight="1" x14ac:dyDescent="0.25">
      <c r="A46" s="41" t="s">
        <v>72</v>
      </c>
      <c r="B46" s="41"/>
      <c r="C46" s="41"/>
      <c r="D46" s="13" t="s">
        <v>73</v>
      </c>
      <c r="E46" s="13" t="s">
        <v>60</v>
      </c>
      <c r="F46" s="12" t="s">
        <v>74</v>
      </c>
      <c r="G46" s="14" t="s">
        <v>75</v>
      </c>
      <c r="H46" s="15">
        <v>0</v>
      </c>
      <c r="I46" s="15">
        <v>0</v>
      </c>
      <c r="J46" s="15">
        <v>0</v>
      </c>
      <c r="K46" s="15">
        <v>0</v>
      </c>
      <c r="L46" s="15">
        <v>0</v>
      </c>
      <c r="M46" s="15">
        <v>0</v>
      </c>
    </row>
    <row r="47" spans="1:13" ht="15" customHeight="1" x14ac:dyDescent="0.25">
      <c r="A47" s="52" t="s">
        <v>54</v>
      </c>
      <c r="B47" s="52"/>
    </row>
    <row r="49" spans="1:13" x14ac:dyDescent="0.25">
      <c r="A49" s="49" t="s">
        <v>52</v>
      </c>
      <c r="B49" s="49"/>
      <c r="C49" s="49"/>
      <c r="D49" s="49"/>
      <c r="E49" s="49"/>
      <c r="F49" s="49"/>
      <c r="G49" s="49"/>
      <c r="H49" s="49"/>
      <c r="I49" s="49"/>
      <c r="J49" s="49"/>
      <c r="K49" s="49"/>
      <c r="L49" s="49"/>
      <c r="M49" s="49"/>
    </row>
    <row r="50" spans="1:13" x14ac:dyDescent="0.25">
      <c r="A50" s="49"/>
      <c r="B50" s="49"/>
      <c r="C50" s="49"/>
      <c r="D50" s="49"/>
      <c r="E50" s="49"/>
      <c r="F50" s="49"/>
      <c r="G50" s="49"/>
      <c r="H50" s="49"/>
      <c r="I50" s="49"/>
      <c r="J50" s="49"/>
      <c r="K50" s="49"/>
      <c r="L50" s="49"/>
      <c r="M50" s="49"/>
    </row>
    <row r="51" spans="1:13" x14ac:dyDescent="0.25">
      <c r="A51" s="49"/>
      <c r="B51" s="49"/>
      <c r="C51" s="49"/>
      <c r="D51" s="49"/>
      <c r="E51" s="49"/>
      <c r="F51" s="49"/>
      <c r="G51" s="49"/>
      <c r="H51" s="49"/>
      <c r="I51" s="49"/>
      <c r="J51" s="49"/>
      <c r="K51" s="49"/>
      <c r="L51" s="49"/>
      <c r="M51" s="49"/>
    </row>
    <row r="52" spans="1:13" x14ac:dyDescent="0.25">
      <c r="A52" s="49"/>
      <c r="B52" s="49"/>
      <c r="C52" s="49"/>
      <c r="D52" s="49"/>
      <c r="E52" s="49"/>
      <c r="F52" s="49"/>
      <c r="G52" s="49"/>
      <c r="H52" s="49"/>
      <c r="I52" s="49"/>
      <c r="J52" s="49"/>
      <c r="K52" s="49"/>
      <c r="L52" s="49"/>
      <c r="M52" s="49"/>
    </row>
  </sheetData>
  <mergeCells count="45">
    <mergeCell ref="A1:M2"/>
    <mergeCell ref="A49:M52"/>
    <mergeCell ref="A33:C33"/>
    <mergeCell ref="A19:C19"/>
    <mergeCell ref="A25:C25"/>
    <mergeCell ref="A34:C34"/>
    <mergeCell ref="A27:C27"/>
    <mergeCell ref="A32:C32"/>
    <mergeCell ref="A35:C35"/>
    <mergeCell ref="A36:C36"/>
    <mergeCell ref="A37:C37"/>
    <mergeCell ref="A38:C38"/>
    <mergeCell ref="A39:C39"/>
    <mergeCell ref="A47:B47"/>
    <mergeCell ref="A41:M41"/>
    <mergeCell ref="A28:C28"/>
    <mergeCell ref="A46:C46"/>
    <mergeCell ref="A31:C31"/>
    <mergeCell ref="A42:C42"/>
    <mergeCell ref="A5:F5"/>
    <mergeCell ref="A6:F6"/>
    <mergeCell ref="A7:F7"/>
    <mergeCell ref="A9:C9"/>
    <mergeCell ref="A8:F8"/>
    <mergeCell ref="A10:M10"/>
    <mergeCell ref="A11:C11"/>
    <mergeCell ref="A12:C12"/>
    <mergeCell ref="A13:C13"/>
    <mergeCell ref="A14:C14"/>
    <mergeCell ref="A43:C43"/>
    <mergeCell ref="A44:C44"/>
    <mergeCell ref="A45:C45"/>
    <mergeCell ref="A15:C15"/>
    <mergeCell ref="A16:C16"/>
    <mergeCell ref="A17:C17"/>
    <mergeCell ref="A40:C40"/>
    <mergeCell ref="A22:C22"/>
    <mergeCell ref="A30:C30"/>
    <mergeCell ref="A18:C18"/>
    <mergeCell ref="A20:C20"/>
    <mergeCell ref="A24:C24"/>
    <mergeCell ref="A26:C26"/>
    <mergeCell ref="A23:C23"/>
    <mergeCell ref="A29:C29"/>
    <mergeCell ref="A21:C21"/>
  </mergeCells>
  <phoneticPr fontId="13" type="noConversion"/>
  <hyperlinks>
    <hyperlink ref="G11" r:id="rId1" xr:uid="{00000000-0004-0000-0000-000000000000}"/>
    <hyperlink ref="G12" r:id="rId2" xr:uid="{00000000-0004-0000-0000-000001000000}"/>
    <hyperlink ref="G13" r:id="rId3" xr:uid="{00000000-0004-0000-0000-000002000000}"/>
    <hyperlink ref="G34" r:id="rId4" xr:uid="{00000000-0004-0000-0000-000003000000}"/>
    <hyperlink ref="G36" r:id="rId5" xr:uid="{00000000-0004-0000-0000-000004000000}"/>
    <hyperlink ref="G19" r:id="rId6" xr:uid="{00000000-0004-0000-0000-000006000000}"/>
    <hyperlink ref="G27" r:id="rId7" xr:uid="{00000000-0004-0000-0000-000007000000}"/>
    <hyperlink ref="G24" r:id="rId8" xr:uid="{00000000-0004-0000-0000-000008000000}"/>
    <hyperlink ref="G38" r:id="rId9" xr:uid="{00000000-0004-0000-0000-000009000000}"/>
    <hyperlink ref="G20" r:id="rId10" xr:uid="{00000000-0004-0000-0000-00000A000000}"/>
    <hyperlink ref="G39" r:id="rId11" xr:uid="{00000000-0004-0000-0000-00000D000000}"/>
    <hyperlink ref="G42" r:id="rId12" xr:uid="{E065E83C-11F8-4FFD-AE0A-3045B3A711EA}"/>
    <hyperlink ref="G43" r:id="rId13" xr:uid="{FD17BC4A-8FEE-4730-830E-6E015183AAB3}"/>
    <hyperlink ref="G44" r:id="rId14" xr:uid="{7E82D01A-9C17-4421-84A8-24F5EF820C74}"/>
    <hyperlink ref="G46" r:id="rId15" xr:uid="{F0C85FE7-E0DA-4634-BA82-16DEB10F268C}"/>
    <hyperlink ref="G15" r:id="rId16" xr:uid="{2A6A70F1-9AF9-4108-929E-3DF2C5B672BA}"/>
    <hyperlink ref="G16" r:id="rId17" xr:uid="{07F831E1-6C7F-426E-B2E9-841B276AE6F0}"/>
    <hyperlink ref="G28" r:id="rId18" xr:uid="{BE696045-9853-4A26-8A51-F62CA8506E06}"/>
    <hyperlink ref="G40" r:id="rId19" xr:uid="{EB90EA3E-23DB-42D6-B8BE-BA7EF4FA51E0}"/>
    <hyperlink ref="G22" r:id="rId20" xr:uid="{825E522C-98B0-46E0-BCBC-268EC523F56E}"/>
    <hyperlink ref="G25" r:id="rId21" xr:uid="{4E1BA336-BED1-4A01-979C-95BF9D02806A}"/>
    <hyperlink ref="G17" r:id="rId22" xr:uid="{D4C3C9D5-E1B8-4E38-878E-3D88B59D4E36}"/>
    <hyperlink ref="G18" r:id="rId23" xr:uid="{00000000-0004-0000-0000-000005000000}"/>
    <hyperlink ref="G26" r:id="rId24" xr:uid="{EC84969F-06F0-41D7-989F-4A7922519315}"/>
    <hyperlink ref="G14" r:id="rId25" xr:uid="{728D261D-6B04-4764-92AB-76AD24D48D90}"/>
    <hyperlink ref="G30" r:id="rId26" xr:uid="{F8B8F13D-B2B2-4725-BA57-83FAF2FD1CEF}"/>
    <hyperlink ref="G32" r:id="rId27" xr:uid="{F2D787A0-2596-498A-8FA3-D6AA809EFC8A}"/>
    <hyperlink ref="G33" r:id="rId28" xr:uid="{A937463C-0893-4E55-9C09-96A99F226D42}"/>
    <hyperlink ref="G35" r:id="rId29" xr:uid="{00051E0E-7EA3-4AD7-9F00-E9340E2FA6F9}"/>
    <hyperlink ref="G37" r:id="rId30" xr:uid="{F5B3C586-0E00-4815-A4A1-86083D32FDF4}"/>
    <hyperlink ref="G45" r:id="rId31" xr:uid="{685FE43E-9A08-4F12-A75C-287E4DABFD70}"/>
    <hyperlink ref="G29" r:id="rId32" xr:uid="{2CEFE113-D9DB-43CC-B51A-28466BA5EAC1}"/>
    <hyperlink ref="G21" r:id="rId33" xr:uid="{B99BA971-90B6-4B5E-9250-7EDCD8610FAA}"/>
    <hyperlink ref="G31" r:id="rId34" xr:uid="{7A820AFB-82BE-456D-A433-1BA3BD342703}"/>
  </hyperlinks>
  <printOptions horizontalCentered="1"/>
  <pageMargins left="0.9055118110236221" right="0.9055118110236221" top="0.39370078740157483" bottom="0.59055118110236227" header="0.39370078740157483" footer="0.59055118110236227"/>
  <pageSetup paperSize="9" scale="41" fitToWidth="2" fitToHeight="2" orientation="landscape" r:id="rId35"/>
  <rowBreaks count="1" manualBreakCount="1">
    <brk id="57" max="12" man="1"/>
  </rowBreaks>
  <drawing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2024-10-22T14:39:26Z</cp:lastPrinted>
  <dcterms:created xsi:type="dcterms:W3CDTF">2021-07-15T14:40:56Z</dcterms:created>
  <dcterms:modified xsi:type="dcterms:W3CDTF">2024-11-01T13:49:48Z</dcterms:modified>
</cp:coreProperties>
</file>