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0 - PESSOAL\7 - RELAÇÃO MENSAL DOS EMPREGADOS COM OS RESPECTIVOS SALÁRIOS\"/>
    </mc:Choice>
  </mc:AlternateContent>
  <xr:revisionPtr revIDLastSave="0" documentId="13_ncr:1_{A50739F7-181B-454D-9843-38AE0C6736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1" r:id="rId1"/>
  </sheets>
  <definedNames>
    <definedName name="_xlnm.Print_Area" localSheetId="0">Sheet!$A$1:$I$257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35" i="1" l="1"/>
  <c r="I6" i="1" l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5" i="1"/>
  <c r="I255" i="1" l="1"/>
</calcChain>
</file>

<file path=xl/sharedStrings.xml><?xml version="1.0" encoding="utf-8"?>
<sst xmlns="http://schemas.openxmlformats.org/spreadsheetml/2006/main" count="763" uniqueCount="337">
  <si>
    <t>CREDEQ</t>
  </si>
  <si>
    <t>Cargo</t>
  </si>
  <si>
    <t>AUXILIAR DE FARMACIA</t>
  </si>
  <si>
    <t>ADELSON ALVES DO NASCIMENTO</t>
  </si>
  <si>
    <t>COORDENADOR(A) DE PRESTACAO DE CONTAS</t>
  </si>
  <si>
    <t>ADILSON CRUZ DE OLIVEIRA</t>
  </si>
  <si>
    <t>TECNICO EM ENFERMAGEM</t>
  </si>
  <si>
    <t>ADNA BATISTA DE SOUZA LOPES</t>
  </si>
  <si>
    <t>AGENTE ADMINISTRATIVO</t>
  </si>
  <si>
    <t>ADRIANA SIQUEIRA RABELO</t>
  </si>
  <si>
    <t>MEDICO(a) PSIQUIATRA</t>
  </si>
  <si>
    <t>AIRTON FERREIRA DOS SANTOS FILHO</t>
  </si>
  <si>
    <t>GERENTE MEDICO</t>
  </si>
  <si>
    <t>ALDO FRANCISCO VERAS PEREIRA</t>
  </si>
  <si>
    <t>MEDICO(a) PLANTONISTA</t>
  </si>
  <si>
    <t>ALESSANDRA CANDIDA DA ROCHA</t>
  </si>
  <si>
    <t>ALEX CORREIA FERNANDES</t>
  </si>
  <si>
    <t>EDUCADOR(a) FISICO</t>
  </si>
  <si>
    <t xml:space="preserve">ALEXANDRE AUGUSTO DE CASTRO PELEJA </t>
  </si>
  <si>
    <t>MEDICO PSIQUIATRA</t>
  </si>
  <si>
    <t>ANA CELIA SOUSA LEITE</t>
  </si>
  <si>
    <t>AUXILIAR DE HOTELARIA</t>
  </si>
  <si>
    <t>ANA PAULA FRANCISCO COSTA</t>
  </si>
  <si>
    <t>PSICOLOGO(a) HOSPITALAR</t>
  </si>
  <si>
    <t>ANAIR ROCHA RODRIGUES FONSECA</t>
  </si>
  <si>
    <t>RECEPCIONISTA</t>
  </si>
  <si>
    <t>ANDRE ELIAS DE ALENCAR</t>
  </si>
  <si>
    <t>MONITOR(a) MULTIPROFISSIONAL</t>
  </si>
  <si>
    <t>ANDREA GOMES PEREIRA DA SILVEIRA</t>
  </si>
  <si>
    <t>ASSISTENTE SOCIAL</t>
  </si>
  <si>
    <t>ANDREA OLIVEIRA MARTINHO</t>
  </si>
  <si>
    <t>TERAPEUTA OCUPACIONAL</t>
  </si>
  <si>
    <t>ANDREIA FERREIRA DOS SANTOS</t>
  </si>
  <si>
    <t>ANGELICA GOMES VELOSO</t>
  </si>
  <si>
    <t>ANIELLE LEANDRO LOPES</t>
  </si>
  <si>
    <t>ANISIA APARECIDA MARQUES DA SILVA</t>
  </si>
  <si>
    <t>ENCARREGADO(A) DEPARTAMENTO PESSOAL</t>
  </si>
  <si>
    <t>ANTONIO CLENES COELHO</t>
  </si>
  <si>
    <t>ANUNCIACAO BENEDITA DOS SANTOS MACEDO</t>
  </si>
  <si>
    <t>BARBARA RIBEIRO LIMA DE OLIVEIRA</t>
  </si>
  <si>
    <t>SUPERVISOR(a) MULTIPROFISSIONAL</t>
  </si>
  <si>
    <t>BENEDITO DOS SANTOS SOUSA PEREIRA</t>
  </si>
  <si>
    <t>BRENDA DA SILVEIRA MACHADO</t>
  </si>
  <si>
    <t>ENFERMEIRO(a)</t>
  </si>
  <si>
    <t>BRUNO DO AMARAL SOUSA</t>
  </si>
  <si>
    <t>PSﾍCOLOGO (a) CLINICO</t>
  </si>
  <si>
    <t>CARLA MICHELLI NUNES</t>
  </si>
  <si>
    <t xml:space="preserve">CARLOS FELIZARDO DE CARVALHO NETO </t>
  </si>
  <si>
    <t>CARLOS JOSﾉ PEREIRA DA SILVA</t>
  </si>
  <si>
    <t>CIRURGIﾃO DENTISTA</t>
  </si>
  <si>
    <t>CARMEM LUCIA BORGES GONCALVES</t>
  </si>
  <si>
    <t>CASSIA KATHERINE RODRIGUES NOGUEIRA</t>
  </si>
  <si>
    <t>ASSISTENTE DEPARTAMENTO PESSOAL</t>
  </si>
  <si>
    <t>CATARINO DE OLIVEIRA</t>
  </si>
  <si>
    <t>CELENE SANTANA OLIVEIRA</t>
  </si>
  <si>
    <t>CELIO DA SILVA MELO</t>
  </si>
  <si>
    <t>CIBELLE MATESCO TORRES</t>
  </si>
  <si>
    <t>CIRENE COSTA E SILVA</t>
  </si>
  <si>
    <t>CLAUDIA EMMANUELLE SILVA MENDES</t>
  </si>
  <si>
    <t>CLAUDIA MARIA GUALBERTO DA SILVA</t>
  </si>
  <si>
    <t>SUPERVISOR(a) DE REINSERﾇﾃO SOCIAL</t>
  </si>
  <si>
    <t xml:space="preserve">CLAUDIO HENRIQUE RIBEIRO REIMER </t>
  </si>
  <si>
    <t>MﾉDICO PSIQUIATRA / COORDENADOR DE ENSINO E PESQUISA</t>
  </si>
  <si>
    <t>CLEIDIANE DE SOUZA PRATA</t>
  </si>
  <si>
    <t>CLEONI FERREIRA PONTES</t>
  </si>
  <si>
    <t>CLEYDSON CARLOS DE LIMA</t>
  </si>
  <si>
    <t>Gerente Operacional</t>
  </si>
  <si>
    <t>CRISPIANO ALMEIDA DE OLIVEIRA FILHO</t>
  </si>
  <si>
    <t>ASSESSOR DE COMUNICAﾇﾃO</t>
  </si>
  <si>
    <t>CRISTALLA SUMAHIA ARAUJO DA SILVA QUINTILIANO</t>
  </si>
  <si>
    <t xml:space="preserve">CRISTIANE DE JESUS DO NASCIMENTO OLIVEIRA </t>
  </si>
  <si>
    <t>MEDICO(A) CLINICA/ENSINO E PESQUISA</t>
  </si>
  <si>
    <t xml:space="preserve">CRISTINA GODOI DA SILVA </t>
  </si>
  <si>
    <t>DANIEL SOUZA DE QUEIROZ MONTEIRO</t>
  </si>
  <si>
    <t>DANIELA LONDE RABELO TAVEIRA</t>
  </si>
  <si>
    <t xml:space="preserve">DANIELA PAES LANDIM BORGES </t>
  </si>
  <si>
    <t>DANILO FIOROTTO CAMPOS</t>
  </si>
  <si>
    <t>DIRETOR(a) TECNICO</t>
  </si>
  <si>
    <t>DEBORA FERREIRA BARROS MOREIRA</t>
  </si>
  <si>
    <t>DEIVID DOS SANTOS SOUSA</t>
  </si>
  <si>
    <t>MOTORISTA</t>
  </si>
  <si>
    <t>DELCIANE FERREIRA DOS SANTOS</t>
  </si>
  <si>
    <t>DELUBIO RIBEIRO MENDES</t>
  </si>
  <si>
    <t>OFICINEIRO</t>
  </si>
  <si>
    <t>DEORGE FREIRE DE SOUZA</t>
  </si>
  <si>
    <t>ENCARREGADO(A) DE PATRIMﾔNIO</t>
  </si>
  <si>
    <t>DHEYSON DIAS DA SILVA</t>
  </si>
  <si>
    <t>DIEGO SILVA NASCIMENTO DE OLIVEIRA</t>
  </si>
  <si>
    <t>GERENTE ADMINISTRATIVO</t>
  </si>
  <si>
    <t>DIOMAR GOMES</t>
  </si>
  <si>
    <t>DONADONY PEIXOTO DE ALCANTARA CUNHA</t>
  </si>
  <si>
    <t>DULCENY SERRA</t>
  </si>
  <si>
    <t>EDILENE CORREIA CARVALHO</t>
  </si>
  <si>
    <t>EDUARDO FREDERICO PEREIRA SOUZA</t>
  </si>
  <si>
    <t>ELENICE DO NASCIMENTO SILVA</t>
  </si>
  <si>
    <t xml:space="preserve">ELIANA ANGELA FERREIRA </t>
  </si>
  <si>
    <t>ELIANE DA SILVA ASSUNCAO PREGO</t>
  </si>
  <si>
    <t>ELIANE MARIA DA CONCEICAO</t>
  </si>
  <si>
    <t>ELISANDRO DE JESUS SANTOS</t>
  </si>
  <si>
    <t xml:space="preserve">SUPERVISOR DE HOTELARIA  SERVIﾇOS </t>
  </si>
  <si>
    <t>ELISANGELA SALIS DA SILVA</t>
  </si>
  <si>
    <t>ELVINA MARIA PEREIRA MENEZES</t>
  </si>
  <si>
    <t>ELZILENE SOUSA RIBEIRO</t>
  </si>
  <si>
    <t xml:space="preserve">EVELANE MARTINS VIEGAS </t>
  </si>
  <si>
    <t>FABIANO OLIVEIRA DUARTE</t>
  </si>
  <si>
    <t>SUPERVISOR DE FARMACIA</t>
  </si>
  <si>
    <t>FABIO JUNIO SANTOS SILVA</t>
  </si>
  <si>
    <t>FELIPPE HENRIQUE MESSIAS SANTANA MACIEL</t>
  </si>
  <si>
    <t>FERNANDA DE SOUSA ALVES</t>
  </si>
  <si>
    <t>TELEFONISTA</t>
  </si>
  <si>
    <t xml:space="preserve">FERNANDA SOUZA CAVALCANTE </t>
  </si>
  <si>
    <t>TECNICO EM NUTRIﾇﾃO</t>
  </si>
  <si>
    <t>FERNANDO DO VALE FONSECA</t>
  </si>
  <si>
    <t xml:space="preserve">FILIPE MARQUEZ BELO </t>
  </si>
  <si>
    <t>FLAVIO DA PAZ CAZORLA</t>
  </si>
  <si>
    <t>FRANCIELE CARVALHO FALEIRO</t>
  </si>
  <si>
    <t>FARMACEUTICO(a)</t>
  </si>
  <si>
    <t>FRANCISCO DE ASSIS GOMES BARROS</t>
  </si>
  <si>
    <t>ASSISTENTE DE ESPIRITUALIDADE</t>
  </si>
  <si>
    <t>GERALDO COELHO LISBOA</t>
  </si>
  <si>
    <t>GILMAR BESSA DE BARROS</t>
  </si>
  <si>
    <t>ASSESSOR DE RELAﾇOES INSTITUCIONAIS</t>
  </si>
  <si>
    <t>GISELE RODRIGUES SOARES</t>
  </si>
  <si>
    <t>GLEICY KELLY FERNANDES NUNES</t>
  </si>
  <si>
    <t>NUTRICIONISTA</t>
  </si>
  <si>
    <t>GREYCE HELEN PEREIRA MUNIZ</t>
  </si>
  <si>
    <t>GUSTAVO HEITOR TERCIOTTI NICOLINI</t>
  </si>
  <si>
    <t>HECTOR VINICIUS RODRIGUEZ CALA</t>
  </si>
  <si>
    <t xml:space="preserve">HELIDA CARLA ALVES DE ALMEIDA LOPES </t>
  </si>
  <si>
    <t>HIGOR FERREIRA DA ROCHA</t>
  </si>
  <si>
    <t>HWSKAIA NAIARA XAVIER DA SILVA</t>
  </si>
  <si>
    <t xml:space="preserve">IARA CAMPOS DA CONCEICAO </t>
  </si>
  <si>
    <t>IRIS FERREIRA BARBOSA</t>
  </si>
  <si>
    <t>ENCARREGADO(a) DE SEGURANCA</t>
  </si>
  <si>
    <t>ISABELA PEREIRA DE OLIVEIRA</t>
  </si>
  <si>
    <t>JACKELINE APARECIDA FIDELIS</t>
  </si>
  <si>
    <t xml:space="preserve">JAIRO PEREIRA LEMES </t>
  </si>
  <si>
    <t>JAMIM HANNAEL DOS SANTOS MARTINS</t>
  </si>
  <si>
    <t>JANAINA MALUF DE NOVAIS</t>
  </si>
  <si>
    <t xml:space="preserve">JANAINA MELO CARVALHO </t>
  </si>
  <si>
    <t>JESUINA DE SOUSA</t>
  </si>
  <si>
    <t xml:space="preserve">JILDENILSON MOREIRA DOS SANTOS </t>
  </si>
  <si>
    <t>JOAO GARCIA LACERDA</t>
  </si>
  <si>
    <t>JOEL MARTINS</t>
  </si>
  <si>
    <t>JOELMA DE OLIVEIRA SANTOS</t>
  </si>
  <si>
    <t>JOHNATHAN RAMOS DE ALCANTARA NERES</t>
  </si>
  <si>
    <t>ANALISTA DE RH</t>
  </si>
  <si>
    <t>JORDANNA MASCENA PEREIRA</t>
  </si>
  <si>
    <t>ENFERMEIRO(a) / NIR</t>
  </si>
  <si>
    <t>JOSE ANILTON CALO DOS SANTOS</t>
  </si>
  <si>
    <t>JOSE APARECIDO CONTES</t>
  </si>
  <si>
    <t>ENCARREGADO(a) DE ALMOXARIFADO</t>
  </si>
  <si>
    <t xml:space="preserve">JOSE MESSIAS DA SILVA </t>
  </si>
  <si>
    <t xml:space="preserve">JOSECﾉLIA LOPES DE ARRUDA </t>
  </si>
  <si>
    <t>JOSUﾉ NUNES DE OLIVEIRA</t>
  </si>
  <si>
    <t>AUXILIAR DE FATURAMENTO</t>
  </si>
  <si>
    <t>JOYCE SOUSA BORGES</t>
  </si>
  <si>
    <t>COMPRADOR(a) JR.</t>
  </si>
  <si>
    <t>JULIANA BENIGNA ANDRADE</t>
  </si>
  <si>
    <t xml:space="preserve">RECEPCIONISTA </t>
  </si>
  <si>
    <t>JULIANA DA SILVA PEREIRA</t>
  </si>
  <si>
    <t xml:space="preserve">JULIANA NOBREGA MESQUITA </t>
  </si>
  <si>
    <t>JULIO IGLESIAS DA SILVA UCHOA</t>
  </si>
  <si>
    <t>JULLYENE IZABEL MOREIRA DE ARAUJO GUTH</t>
  </si>
  <si>
    <t xml:space="preserve">KAMILA FERREIRA CARCUTE </t>
  </si>
  <si>
    <t>KAMILLY BATISTA PEREIRA BARBOSA</t>
  </si>
  <si>
    <t>RECEPCIONISTA ADMINISTRATIVO</t>
  </si>
  <si>
    <t>KARINA PEREIRA MELLO</t>
  </si>
  <si>
    <t>KATIA CILENE SAMPAIO DA SILVA</t>
  </si>
  <si>
    <t>KELIAMAR SOUZA DA SILVA PEREIRA</t>
  </si>
  <si>
    <t>KENIA DA SILVA CAETANO</t>
  </si>
  <si>
    <t>KESIA PINHEIRO DA COSTA</t>
  </si>
  <si>
    <t>ENFERMEIRO(a) / CCIH</t>
  </si>
  <si>
    <t>KLENIO HUDSON PINTO AGUIAR</t>
  </si>
  <si>
    <t>LAIS GOMES DA COSTA</t>
  </si>
  <si>
    <t>LARA ALICE DE ALMEIDA PEREIRA BARROS</t>
  </si>
  <si>
    <t>LARIANE GOMES DOS SANTOS</t>
  </si>
  <si>
    <t>LARISSA ESCHER CHAGAS</t>
  </si>
  <si>
    <t xml:space="preserve">LARISSA SILVA DOS SANTOS </t>
  </si>
  <si>
    <t>LEANDRA MENDANHA FRANCA</t>
  </si>
  <si>
    <t>LEANE TEIXEIRA SOUZA</t>
  </si>
  <si>
    <t>LEDA MAYRA PINHEIRO MOURA CARVALHO ALCANFOR</t>
  </si>
  <si>
    <t>LEICIA IRIS DE ASSUNﾇﾃO PRADO</t>
  </si>
  <si>
    <t>LEIDIANE NONATO DE ANDRADE</t>
  </si>
  <si>
    <t>MEDICO (a) CLINICO</t>
  </si>
  <si>
    <t>LEONARDO VELOSO DO AMARAL</t>
  </si>
  <si>
    <t xml:space="preserve">LEONEL BENIGNO ANDRADE </t>
  </si>
  <si>
    <t>LEONICE DIAS DOS SANTOS CINTRA</t>
  </si>
  <si>
    <t>LETHYCIA SAYONNARA SIQUEIRA DE OLIVEIRA</t>
  </si>
  <si>
    <t xml:space="preserve">LETﾍCIA ELIAS SILVA </t>
  </si>
  <si>
    <t>FARMACEUTICO(A)  CLINICO</t>
  </si>
  <si>
    <t>LIDIA CATARINA GALVAO</t>
  </si>
  <si>
    <t>LIGIA FLORES MORAIS</t>
  </si>
  <si>
    <t>LILIAN DE FATIMA PEREIRA</t>
  </si>
  <si>
    <t>LILIAN MARCIA SOARES</t>
  </si>
  <si>
    <t>LILIANE DAMAS RIBEIRO</t>
  </si>
  <si>
    <t>LORENA ABRAO SILVA</t>
  </si>
  <si>
    <t>LORENA FRANCISCA DE OLIVEIRA SANTOS</t>
  </si>
  <si>
    <t>LORENA NOGUEIRA COSTA</t>
  </si>
  <si>
    <t>LUANA GOMES MARIANO</t>
  </si>
  <si>
    <t xml:space="preserve">LUCAS NUNES DA SILVA </t>
  </si>
  <si>
    <t>LUCAS SANTOS ALMEIDA JUNIOR</t>
  </si>
  <si>
    <t>LUCIANA DA SILVA DO NASCIMENTO OLIVEIRA</t>
  </si>
  <si>
    <t>SECRETARIO(a) ASSISTENTE</t>
  </si>
  <si>
    <t>LUCIANA DE FATIMA COELHO MARTINS</t>
  </si>
  <si>
    <t>LUCIANA GOMES</t>
  </si>
  <si>
    <t>TﾉCNICO EM ENFERMAGEM / SADT</t>
  </si>
  <si>
    <t>LUCIENE BARBOSA PEIXOTO DE FREITAS</t>
  </si>
  <si>
    <t>LUCILA PEREIRA NEVES</t>
  </si>
  <si>
    <t>LUDMILLA DE SOUSA ROCHA</t>
  </si>
  <si>
    <t>LUDMILLA XAVIER PEIXOTO</t>
  </si>
  <si>
    <t>MACEL CHRYSTIAN SILVA MATOS</t>
  </si>
  <si>
    <t>MAIARA SENA COUTINHO DE MOURA</t>
  </si>
  <si>
    <t>MARCIA ABDALLA DIB</t>
  </si>
  <si>
    <t>MARCIA SATIKO MATUNAGA SILVA</t>
  </si>
  <si>
    <t>ENCARREGADO(A) ADMINISTRATIVO</t>
  </si>
  <si>
    <t>MARCUS TULIO KLEIN BALENA</t>
  </si>
  <si>
    <t>GERENTE MULTIPROFISSIONAL</t>
  </si>
  <si>
    <t>MARGARETH DE SOUZA RODRIGUES</t>
  </si>
  <si>
    <t>MARIA DA GLORIA PEREIRA DA SILVA</t>
  </si>
  <si>
    <t xml:space="preserve">MARIA LUISA ALVES MONTES </t>
  </si>
  <si>
    <t xml:space="preserve">MARIA SONIA DOS SANTOS BARROS </t>
  </si>
  <si>
    <t>MARIANA MACEDO MENDES</t>
  </si>
  <si>
    <t>MUSICOTERAPEUTA</t>
  </si>
  <si>
    <t>MARINELIA FRANCISCA DE OLIVEIRA</t>
  </si>
  <si>
    <t>AUXILIAR DE ALMOXARIFADO</t>
  </si>
  <si>
    <t>MARISTELA SILVA LOPES</t>
  </si>
  <si>
    <t>MAX CASTRO SILVA</t>
  </si>
  <si>
    <t>MELLISSA ROSA DE OLIVEIRA</t>
  </si>
  <si>
    <t>MEYREJOYCE SANTOS CARDOSO</t>
  </si>
  <si>
    <t xml:space="preserve">MILTON FERREIRA MUNIZ </t>
  </si>
  <si>
    <t>OUVIDOR</t>
  </si>
  <si>
    <t>MOANA SALVIANO NETO</t>
  </si>
  <si>
    <t>GERENTE DE ENFERMAGEM</t>
  </si>
  <si>
    <t>NAIRANY EUFRANSINO FREITAS</t>
  </si>
  <si>
    <t>ANALISTA DE ENSINO E PESQUISA</t>
  </si>
  <si>
    <t>NATHALIA CAVALCANTE FREIRE OSMALA</t>
  </si>
  <si>
    <t>NAYARA SOUZA RODRIGUES</t>
  </si>
  <si>
    <t>NEURACI DOS SANTOS RAMOS RODRIGUES</t>
  </si>
  <si>
    <t>NOELLY PINTO DE BARROS</t>
  </si>
  <si>
    <t>OLIMPIO TEODORO ROSA JUNIOR</t>
  </si>
  <si>
    <t>OTANIEL ALVES DE ARAUJO</t>
  </si>
  <si>
    <t>PAMELA CRISTINA DE JESUS SILVA</t>
  </si>
  <si>
    <t>PAULA VIRGINIA ALVES OLIVEIRA</t>
  </si>
  <si>
    <t xml:space="preserve">PAULO SERGIO SILVA DE OLIVEIRA </t>
  </si>
  <si>
    <t>PEDRO RODRIGUES SOARES</t>
  </si>
  <si>
    <t xml:space="preserve">POLIANA GONﾇALVES DE OLIVEIRA </t>
  </si>
  <si>
    <t>POLIANA ROSA ARRUDA DE JESUS</t>
  </si>
  <si>
    <t>ASSESSOR(A) DE PLANEJAMENTO</t>
  </si>
  <si>
    <t>POLYANA RODRIGUES DA ROCHA</t>
  </si>
  <si>
    <t>POLYANA VIEIRA PERICOLE</t>
  </si>
  <si>
    <t xml:space="preserve">POLYENE GONﾇALVES DE OLIVEIRA </t>
  </si>
  <si>
    <t>AUXILIAR CONTABIL</t>
  </si>
  <si>
    <t>RAFAEL VERONICA PINTO</t>
  </si>
  <si>
    <t>RAFAELA BARROS NETO TAVARES</t>
  </si>
  <si>
    <t>RAFAELA SEGATTI REZENDE</t>
  </si>
  <si>
    <t>RAQUEL ALVES SILVA</t>
  </si>
  <si>
    <t>RAYANE DE SOUZA SANTOS</t>
  </si>
  <si>
    <t>REGINALDO FILHO ASSIS CONRADO</t>
  </si>
  <si>
    <t>AUXILIAR DE CUSTOS</t>
  </si>
  <si>
    <t>REJANE MARIA DA SILVA</t>
  </si>
  <si>
    <t>RILDO CLEMENTE SEVERINO</t>
  </si>
  <si>
    <t>GERENTE FINANCEIRO</t>
  </si>
  <si>
    <t>RITA DE CASSIA MORAIS PEREIRA</t>
  </si>
  <si>
    <t>SUPERVISOR(A) DE ATENDIMENTO</t>
  </si>
  <si>
    <t>ROBERTO MARANHAO ROSA</t>
  </si>
  <si>
    <t>ROGERIO LEMES DO NASCIMENTO</t>
  </si>
  <si>
    <t>ANALISTA DE COMPLIANCE</t>
  </si>
  <si>
    <t>ROMARIO PARANAGUﾁ VIANA</t>
  </si>
  <si>
    <t>AUXILIAR DE CONSULTﾓRIO DENTﾁRIO</t>
  </si>
  <si>
    <t>ROSALINO FERREIRA DA SILVA</t>
  </si>
  <si>
    <t>ROSARIA STELA DA SILVA ALMEIDA</t>
  </si>
  <si>
    <t>ROSE ANGELA BRITO SILVA</t>
  </si>
  <si>
    <t>ROSE MARY RODRIGUES DE SOUZA VIEIRA</t>
  </si>
  <si>
    <t xml:space="preserve">ROSIRENE ARSENIA PEREIRA </t>
  </si>
  <si>
    <t>RUTH MARQUES FERREIRA</t>
  </si>
  <si>
    <t xml:space="preserve">SABRINY NASCIMENTO PEREIRA DA SILVA </t>
  </si>
  <si>
    <t>SALETE MARIA DE SOUSA REIS</t>
  </si>
  <si>
    <t>SUPERINTENDENTE EXECUTIVO</t>
  </si>
  <si>
    <t>SAMUEL BARUQUE DA ROCHA FONSECA</t>
  </si>
  <si>
    <t xml:space="preserve">SANDRA APARECIDA DA SILVA </t>
  </si>
  <si>
    <t>SANDRA AVALO</t>
  </si>
  <si>
    <t>SILENE DOS REIS BASTOS</t>
  </si>
  <si>
    <t>SILVANA ALVES NOGUEIRA</t>
  </si>
  <si>
    <t>ASSESSOR(A) DE CAPELANIA</t>
  </si>
  <si>
    <t>SILVANIA PEIXOTO DE ALCANTARA</t>
  </si>
  <si>
    <t>SILVIA GUIMARAES DE PAULO</t>
  </si>
  <si>
    <t>SOLANGE DA SILVA TAVARES</t>
  </si>
  <si>
    <t>SOLANGE LAGARES DE MELO</t>
  </si>
  <si>
    <t>SOLOMY STIVAL DE FARIA</t>
  </si>
  <si>
    <t>SURIA NAIARA FRUTUOSO DE MOURA</t>
  </si>
  <si>
    <t>ASSISTENTE DE QUALIDADE</t>
  </si>
  <si>
    <t>SYNARA MOURA MELO</t>
  </si>
  <si>
    <t>TAMINE BOU KARIM CAFE</t>
  </si>
  <si>
    <t>TANIA MARIA COSTA</t>
  </si>
  <si>
    <t>THAIS FAGUNDES DA SILVA</t>
  </si>
  <si>
    <t>THAIS RODRIGUES NOGUEIRA</t>
  </si>
  <si>
    <t>THAISA DE LIMA DUARTE</t>
  </si>
  <si>
    <t>THAYS DE ALCANTARA VILELA</t>
  </si>
  <si>
    <t>THIAGO VINICIOS OLIVEIRA DE JESUS</t>
  </si>
  <si>
    <t>TICIANA ESPINDOLA DE MELO FALEIRO</t>
  </si>
  <si>
    <t>VANI JOSE PEREIRA</t>
  </si>
  <si>
    <t>VERUSKA ARIADNA DA SILVA FEITOSA DE CARVALHO GAIOSO</t>
  </si>
  <si>
    <t>ASSESSOR DE QUALIDADE</t>
  </si>
  <si>
    <t>VICTOR DE MELO CAIXETA</t>
  </si>
  <si>
    <t xml:space="preserve">VICTOR PAULO ALVES GOMES </t>
  </si>
  <si>
    <t>VITOR RODRIGUES DA SILVA</t>
  </si>
  <si>
    <t>WANESSA CRISTINA GOMES</t>
  </si>
  <si>
    <t>WELLEN CRISTINA DA SILVA ALMEIDA</t>
  </si>
  <si>
    <t>WELVIA DE OLIVEIRA MAIA BORBA</t>
  </si>
  <si>
    <t>WERNER MORAES DE ALMEIDA</t>
  </si>
  <si>
    <t>WESLEY JUNIO SOUSA SILVA MESQUITA</t>
  </si>
  <si>
    <t xml:space="preserve">WESLEY MAMEDE ALVES NOGUEIRA </t>
  </si>
  <si>
    <t>PROFESSOR DE JUDﾔ</t>
  </si>
  <si>
    <t>WILLIAM RODRIGUES DOS SANTOS</t>
  </si>
  <si>
    <t>WILMAR DE ASSIS SILVA</t>
  </si>
  <si>
    <t>WILSON CASCALHO DA SILVA</t>
  </si>
  <si>
    <t>YANLEY LUCIO NOGUEIRA</t>
  </si>
  <si>
    <t xml:space="preserve">YASSUE INUZUKA </t>
  </si>
  <si>
    <t>ASSESSOR(A) DE ENSINO E PESQUISA</t>
  </si>
  <si>
    <t xml:space="preserve">YURI GODﾓI DA SILVA SUYﾁ </t>
  </si>
  <si>
    <t>YURY NUNES HOLANDA</t>
  </si>
  <si>
    <t>ZILMAR ALVES DE ALMEIDA</t>
  </si>
  <si>
    <t>SUPERVISOR(a) DE ENFERMAGEM</t>
  </si>
  <si>
    <t>ADAO DAS NEVES NOGUEIRA</t>
  </si>
  <si>
    <t>Demais Descontos (R$)</t>
  </si>
  <si>
    <t>Unidade</t>
  </si>
  <si>
    <t>FONTE: Folha de pagamento</t>
  </si>
  <si>
    <t>Nome do Colaborador</t>
  </si>
  <si>
    <t>Valor do Salário Bruto (R$)</t>
  </si>
  <si>
    <t>Abono de Ferias / Férias CLT (R$)</t>
  </si>
  <si>
    <t>Valor 13º (R$)</t>
  </si>
  <si>
    <t>Salário do Mês (R$)</t>
  </si>
  <si>
    <t>Valor Líquido (R$)</t>
  </si>
  <si>
    <t>ASSOCIAÇÃO BRASILEIRA DE ESPERANÇA E VIDA - ABEVIDA</t>
  </si>
  <si>
    <t>Competência: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</si>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</sst>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13" x14ac:knownFonts="1">
    <font>
      <sz val="11"/>
      <color theme="1"/>
      <name val="Calibri"/>
      <family val="2"/>
      <scheme val="minor"/>
    </font>
    <font>
      <sz val="9"/>
      <color rgb="FF000000"/>
      <name val="Arial"/>
    </font>
    <font>
      <sz val="8.25"/>
      <color rgb="FF000000"/>
      <name val="Arial"/>
    </font>
    <font>
      <b/>
      <sz val="6.75"/>
      <color rgb="FF00000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 wrapText="1" readingOrder="1"/>
    </xf>
    <xf numFmtId="4" fontId="6" fillId="2" borderId="1" xfId="2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4" fontId="8" fillId="3" borderId="1" xfId="2" applyNumberFormat="1" applyFont="1" applyFill="1" applyBorder="1"/>
    <xf numFmtId="0" fontId="9" fillId="3" borderId="1" xfId="0" applyFont="1" applyFill="1" applyBorder="1"/>
    <xf numFmtId="0" fontId="6" fillId="2" borderId="1" xfId="2" applyFont="1" applyFill="1" applyBorder="1" applyAlignment="1">
      <alignment horizontal="center" vertical="center" wrapText="1"/>
    </xf>
    <xf numFmtId="43" fontId="6" fillId="2" borderId="1" xfId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vertical="center" readingOrder="1"/>
    </xf>
    <xf numFmtId="4" fontId="2" fillId="3" borderId="1" xfId="0" applyNumberFormat="1" applyFont="1" applyFill="1" applyBorder="1" applyAlignment="1">
      <alignment vertical="center" readingOrder="1"/>
    </xf>
    <xf numFmtId="4" fontId="2" fillId="3" borderId="1" xfId="0" applyNumberFormat="1" applyFont="1" applyFill="1" applyBorder="1" applyAlignment="1">
      <alignment horizontal="right" vertical="center" readingOrder="1"/>
    </xf>
    <xf numFmtId="49" fontId="2" fillId="4" borderId="1" xfId="0" applyNumberFormat="1" applyFont="1" applyFill="1" applyBorder="1" applyAlignment="1">
      <alignment horizontal="left" vertical="center" readingOrder="1"/>
    </xf>
    <xf numFmtId="4" fontId="2" fillId="4" borderId="1" xfId="0" applyNumberFormat="1" applyFont="1" applyFill="1" applyBorder="1" applyAlignment="1">
      <alignment horizontal="right" vertical="center" readingOrder="1"/>
    </xf>
    <xf numFmtId="4" fontId="2" fillId="4" borderId="1" xfId="0" applyNumberFormat="1" applyFont="1" applyFill="1" applyBorder="1" applyAlignment="1">
      <alignment vertical="center" readingOrder="1"/>
    </xf>
    <xf numFmtId="49" fontId="2" fillId="3" borderId="1" xfId="0" applyNumberFormat="1" applyFont="1" applyFill="1" applyBorder="1" applyAlignment="1">
      <alignment horizontal="left" vertical="center" readingOrder="1"/>
    </xf>
    <xf numFmtId="49" fontId="2" fillId="4" borderId="1" xfId="0" applyNumberFormat="1" applyFont="1" applyFill="1" applyBorder="1" applyAlignment="1">
      <alignment vertical="center" readingOrder="1"/>
    </xf>
    <xf numFmtId="0" fontId="0" fillId="3" borderId="1" xfId="0" applyFill="1" applyBorder="1"/>
    <xf numFmtId="0" fontId="0" fillId="0" borderId="0" xfId="0" applyAlignment="1">
      <alignment horizontal="center" vertical="center"/>
    </xf>
    <xf numFmtId="0" fontId="7" fillId="5" borderId="0" xfId="0" applyFont="1" applyFill="1"/>
    <xf numFmtId="0" fontId="10" fillId="5" borderId="0" xfId="0" applyFont="1" applyFill="1"/>
    <xf numFmtId="43" fontId="11" fillId="3" borderId="0" xfId="1" applyFont="1" applyFill="1"/>
    <xf numFmtId="0" fontId="11" fillId="3" borderId="0" xfId="0" applyFont="1" applyFill="1"/>
    <xf numFmtId="164" fontId="7" fillId="5" borderId="0" xfId="0" applyNumberFormat="1" applyFont="1" applyFill="1" applyAlignment="1">
      <alignment horizontal="center"/>
    </xf>
    <xf numFmtId="0" fontId="12" fillId="3" borderId="1" xfId="0" applyFont="1" applyFill="1" applyBorder="1" applyAlignment="1">
      <alignment horizontal="center"/>
    </xf>
    <xf numFmtId="4" fontId="3" fillId="0" borderId="1" xfId="0" applyNumberFormat="1" applyFont="1" applyBorder="1" applyAlignment="1">
      <alignment vertical="center" wrapText="1" readingOrder="1"/>
    </xf>
    <xf numFmtId="0" fontId="9" fillId="3" borderId="1" xfId="0" applyFont="1" applyFill="1" applyBorder="1" applyAlignment="1">
      <alignment horizontal="center"/>
    </xf>
  </cellXfs>
  <cellStyles count="3">
    <cellStyle name="Normal" xfId="0" builtinId="0"/>
    <cellStyle name="TableStyleLight1" xfId="2" xr:uid="{23B36753-5920-447D-A96B-15F0BFCBDFFA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1981200</xdr:colOff>
      <xdr:row>1</xdr:row>
      <xdr:rowOff>19050</xdr:rowOff>
    </xdr:from>
    <xdr:to>
      <xdr:col>3</xdr:col>
      <xdr:colOff>762000</xdr:colOff>
      <xdr:row>1</xdr:row>
      <xdr:rowOff>742950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7E053437-2A7D-4557-9DCF-336873A8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114300"/>
          <a:ext cx="508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I257"/>
  <sheetViews>
    <sheetView showGridLines="0" tabSelected="1" view="pageBreakPreview" topLeftCell="A25" zoomScale="60" zoomScaleNormal="100" workbookViewId="0">
      <selection activeCell="H256" sqref="H256"/>
    </sheetView>
  </sheetViews>
  <sheetFormatPr defaultRowHeight="15" x14ac:dyDescent="0.25"/>
  <cols>
    <col min="2" max="2" width="48" bestFit="1" customWidth="1"/>
    <col min="3" max="3" width="46.5703125" bestFit="1" customWidth="1"/>
    <col min="4" max="4" width="13.140625" bestFit="1" customWidth="1"/>
    <col min="5" max="5" width="12.7109375" bestFit="1" customWidth="1"/>
    <col min="6" max="6" width="7.85546875" bestFit="1" customWidth="1"/>
    <col min="7" max="7" width="8.42578125" bestFit="1" customWidth="1"/>
    <col min="8" max="8" width="11.7109375" bestFit="1" customWidth="1"/>
    <col min="9" max="9" width="10" bestFit="1" customWidth="1"/>
  </cols>
  <sheetData>
    <row r="1" spans="1:9" ht="7.5" customHeight="1" x14ac:dyDescent="0.25"/>
    <row r="2" spans="1:9" ht="69.75" customHeight="1" x14ac:dyDescent="0.25"/>
    <row r="3" spans="1:9" ht="15" customHeight="1" x14ac:dyDescent="0.25">
      <c r="A3" s="18" t="s">
        <v>334</v>
      </c>
      <c r="B3" s="19"/>
      <c r="C3" s="20"/>
      <c r="D3" s="21"/>
      <c r="E3" s="21"/>
      <c r="F3" s="3" t="s">
        <v>335</v>
      </c>
      <c r="G3" s="3"/>
      <c r="H3" s="22">
        <v>44866</v>
      </c>
    </row>
    <row r="4" spans="1:9" s="17" customFormat="1" ht="27.75" customHeight="1" x14ac:dyDescent="0.25">
      <c r="A4" s="2" t="s">
        <v>326</v>
      </c>
      <c r="B4" s="6" t="s">
        <v>328</v>
      </c>
      <c r="C4" s="6" t="s">
        <v>1</v>
      </c>
      <c r="D4" s="7" t="s">
        <v>329</v>
      </c>
      <c r="E4" s="2" t="s">
        <v>330</v>
      </c>
      <c r="F4" s="2" t="s">
        <v>331</v>
      </c>
      <c r="G4" s="2" t="s">
        <v>332</v>
      </c>
      <c r="H4" s="2" t="s">
        <v>325</v>
      </c>
      <c r="I4" s="2" t="s">
        <v>333</v>
      </c>
    </row>
    <row r="5" spans="1:9" ht="16.5" customHeight="1" x14ac:dyDescent="0.25">
      <c r="A5" s="4" t="s">
        <v>0</v>
      </c>
      <c r="B5" s="8" t="s">
        <v>324</v>
      </c>
      <c r="C5" s="8" t="s">
        <v>2</v>
      </c>
      <c r="D5" s="9">
        <v>4477.28</v>
      </c>
      <c r="E5" s="9">
        <v>0</v>
      </c>
      <c r="F5" s="10">
        <v>1042.28</v>
      </c>
      <c r="G5" s="9">
        <f>D5-E5-F5</f>
        <v>3435</v>
      </c>
      <c r="H5" s="9">
        <v>493.05</v>
      </c>
      <c r="I5" s="9">
        <f>D5-F5-H5</f>
        <v>2941.95</v>
      </c>
    </row>
    <row r="6" spans="1:9" ht="17.25" customHeight="1" x14ac:dyDescent="0.25">
      <c r="A6" s="4" t="s">
        <v>0</v>
      </c>
      <c r="B6" s="11" t="s">
        <v>3</v>
      </c>
      <c r="C6" s="11" t="s">
        <v>4</v>
      </c>
      <c r="D6" s="12">
        <v>11123.43</v>
      </c>
      <c r="E6" s="13">
        <v>0</v>
      </c>
      <c r="F6" s="12">
        <v>3870.24</v>
      </c>
      <c r="G6" s="9">
        <f t="shared" ref="G6:G69" si="0">D6-E6-F6</f>
        <v>7253.1900000000005</v>
      </c>
      <c r="H6" s="12">
        <v>1860.24</v>
      </c>
      <c r="I6" s="9">
        <f t="shared" ref="I6:I69" si="1">D6-F6-H6</f>
        <v>5392.9500000000007</v>
      </c>
    </row>
    <row r="7" spans="1:9" ht="16.5" customHeight="1" x14ac:dyDescent="0.25">
      <c r="A7" s="4" t="s">
        <v>0</v>
      </c>
      <c r="B7" s="14" t="s">
        <v>5</v>
      </c>
      <c r="C7" s="8" t="s">
        <v>6</v>
      </c>
      <c r="D7" s="9">
        <v>3814.53</v>
      </c>
      <c r="E7" s="9">
        <v>0</v>
      </c>
      <c r="F7" s="10">
        <v>1257.99</v>
      </c>
      <c r="G7" s="9">
        <f t="shared" si="0"/>
        <v>2556.54</v>
      </c>
      <c r="H7" s="10">
        <v>1509.98</v>
      </c>
      <c r="I7" s="9">
        <f t="shared" si="1"/>
        <v>1046.56</v>
      </c>
    </row>
    <row r="8" spans="1:9" ht="16.5" customHeight="1" x14ac:dyDescent="0.25">
      <c r="A8" s="4" t="s">
        <v>0</v>
      </c>
      <c r="B8" s="11" t="s">
        <v>7</v>
      </c>
      <c r="C8" s="11" t="s">
        <v>8</v>
      </c>
      <c r="D8" s="12">
        <v>2928.4</v>
      </c>
      <c r="E8" s="13">
        <v>0</v>
      </c>
      <c r="F8" s="12">
        <v>1003.02</v>
      </c>
      <c r="G8" s="9">
        <f t="shared" si="0"/>
        <v>1925.38</v>
      </c>
      <c r="H8" s="12">
        <v>321.14</v>
      </c>
      <c r="I8" s="9">
        <f t="shared" si="1"/>
        <v>1604.2400000000002</v>
      </c>
    </row>
    <row r="9" spans="1:9" ht="16.5" customHeight="1" x14ac:dyDescent="0.25">
      <c r="A9" s="4" t="s">
        <v>0</v>
      </c>
      <c r="B9" s="14" t="s">
        <v>9</v>
      </c>
      <c r="C9" s="8" t="s">
        <v>10</v>
      </c>
      <c r="D9" s="9">
        <v>17225.099999999999</v>
      </c>
      <c r="E9" s="9">
        <v>0</v>
      </c>
      <c r="F9" s="10">
        <v>5202.21</v>
      </c>
      <c r="G9" s="9">
        <f t="shared" si="0"/>
        <v>12022.89</v>
      </c>
      <c r="H9" s="10">
        <v>6247.56</v>
      </c>
      <c r="I9" s="9">
        <f t="shared" si="1"/>
        <v>5775.329999999999</v>
      </c>
    </row>
    <row r="10" spans="1:9" ht="16.5" customHeight="1" x14ac:dyDescent="0.25">
      <c r="A10" s="4" t="s">
        <v>0</v>
      </c>
      <c r="B10" s="11" t="s">
        <v>11</v>
      </c>
      <c r="C10" s="11" t="s">
        <v>12</v>
      </c>
      <c r="D10" s="12">
        <v>18428.7</v>
      </c>
      <c r="E10" s="13">
        <v>0</v>
      </c>
      <c r="F10" s="12">
        <v>4161.32</v>
      </c>
      <c r="G10" s="9">
        <f t="shared" si="0"/>
        <v>14267.380000000001</v>
      </c>
      <c r="H10" s="12">
        <v>3550.47</v>
      </c>
      <c r="I10" s="9">
        <f t="shared" si="1"/>
        <v>10716.910000000002</v>
      </c>
    </row>
    <row r="11" spans="1:9" ht="16.5" customHeight="1" x14ac:dyDescent="0.25">
      <c r="A11" s="4" t="s">
        <v>0</v>
      </c>
      <c r="B11" s="14" t="s">
        <v>13</v>
      </c>
      <c r="C11" s="8" t="s">
        <v>14</v>
      </c>
      <c r="D11" s="9">
        <v>5805.11</v>
      </c>
      <c r="E11" s="9">
        <v>0</v>
      </c>
      <c r="F11" s="10">
        <v>1310.83</v>
      </c>
      <c r="G11" s="9">
        <f t="shared" si="0"/>
        <v>4494.28</v>
      </c>
      <c r="H11" s="10">
        <v>752</v>
      </c>
      <c r="I11" s="9">
        <f t="shared" si="1"/>
        <v>3742.2799999999997</v>
      </c>
    </row>
    <row r="12" spans="1:9" ht="16.5" customHeight="1" x14ac:dyDescent="0.25">
      <c r="A12" s="4" t="s">
        <v>0</v>
      </c>
      <c r="B12" s="11" t="s">
        <v>15</v>
      </c>
      <c r="C12" s="11" t="s">
        <v>6</v>
      </c>
      <c r="D12" s="12">
        <v>4708.3500000000004</v>
      </c>
      <c r="E12" s="13">
        <v>0</v>
      </c>
      <c r="F12" s="12">
        <v>1436.65</v>
      </c>
      <c r="G12" s="9">
        <f t="shared" si="0"/>
        <v>3271.7000000000003</v>
      </c>
      <c r="H12" s="10">
        <v>701.29</v>
      </c>
      <c r="I12" s="9">
        <f t="shared" si="1"/>
        <v>2570.4100000000003</v>
      </c>
    </row>
    <row r="13" spans="1:9" ht="16.5" customHeight="1" x14ac:dyDescent="0.25">
      <c r="A13" s="4" t="s">
        <v>0</v>
      </c>
      <c r="B13" s="14" t="s">
        <v>16</v>
      </c>
      <c r="C13" s="8" t="s">
        <v>17</v>
      </c>
      <c r="D13" s="9">
        <v>7594.82</v>
      </c>
      <c r="E13" s="9">
        <v>0</v>
      </c>
      <c r="F13" s="10">
        <v>2182.46</v>
      </c>
      <c r="G13" s="9">
        <f t="shared" si="0"/>
        <v>5412.36</v>
      </c>
      <c r="H13" s="10">
        <v>1049.6199999999999</v>
      </c>
      <c r="I13" s="9">
        <f t="shared" si="1"/>
        <v>4362.74</v>
      </c>
    </row>
    <row r="14" spans="1:9" ht="16.5" customHeight="1" x14ac:dyDescent="0.25">
      <c r="A14" s="4" t="s">
        <v>0</v>
      </c>
      <c r="B14" s="11" t="s">
        <v>18</v>
      </c>
      <c r="C14" s="11" t="s">
        <v>19</v>
      </c>
      <c r="D14" s="12">
        <v>18147.95</v>
      </c>
      <c r="E14" s="13">
        <v>0</v>
      </c>
      <c r="F14" s="12">
        <v>5202.21</v>
      </c>
      <c r="G14" s="9">
        <f t="shared" si="0"/>
        <v>12945.740000000002</v>
      </c>
      <c r="H14" s="10">
        <v>7481.37</v>
      </c>
      <c r="I14" s="9">
        <f t="shared" si="1"/>
        <v>5464.3700000000017</v>
      </c>
    </row>
    <row r="15" spans="1:9" ht="16.5" customHeight="1" x14ac:dyDescent="0.25">
      <c r="A15" s="4" t="s">
        <v>0</v>
      </c>
      <c r="B15" s="14" t="s">
        <v>20</v>
      </c>
      <c r="C15" s="8" t="s">
        <v>21</v>
      </c>
      <c r="D15" s="9">
        <v>2449.58</v>
      </c>
      <c r="E15" s="9">
        <v>0</v>
      </c>
      <c r="F15" s="10">
        <v>349.94</v>
      </c>
      <c r="G15" s="9">
        <f t="shared" si="0"/>
        <v>2099.64</v>
      </c>
      <c r="H15" s="10">
        <v>192.46</v>
      </c>
      <c r="I15" s="9">
        <f t="shared" si="1"/>
        <v>1907.1799999999998</v>
      </c>
    </row>
    <row r="16" spans="1:9" ht="16.5" customHeight="1" x14ac:dyDescent="0.25">
      <c r="A16" s="4" t="s">
        <v>0</v>
      </c>
      <c r="B16" s="11" t="s">
        <v>22</v>
      </c>
      <c r="C16" s="15" t="s">
        <v>23</v>
      </c>
      <c r="D16" s="13">
        <v>4214.1499999999996</v>
      </c>
      <c r="E16" s="13">
        <v>0</v>
      </c>
      <c r="F16" s="12">
        <v>345.42</v>
      </c>
      <c r="G16" s="9">
        <f t="shared" si="0"/>
        <v>3868.7299999999996</v>
      </c>
      <c r="H16" s="10">
        <v>592.94000000000005</v>
      </c>
      <c r="I16" s="9">
        <f t="shared" si="1"/>
        <v>3275.7899999999995</v>
      </c>
    </row>
    <row r="17" spans="1:9" ht="16.5" customHeight="1" x14ac:dyDescent="0.25">
      <c r="A17" s="4" t="s">
        <v>0</v>
      </c>
      <c r="B17" s="14" t="s">
        <v>24</v>
      </c>
      <c r="C17" s="14" t="s">
        <v>25</v>
      </c>
      <c r="D17" s="10">
        <v>2526.2399999999998</v>
      </c>
      <c r="E17" s="9">
        <v>0</v>
      </c>
      <c r="F17" s="10">
        <v>842.08</v>
      </c>
      <c r="G17" s="9">
        <f t="shared" si="0"/>
        <v>1684.1599999999999</v>
      </c>
      <c r="H17" s="10">
        <v>708.83</v>
      </c>
      <c r="I17" s="9">
        <f t="shared" si="1"/>
        <v>975.32999999999981</v>
      </c>
    </row>
    <row r="18" spans="1:9" ht="17.25" customHeight="1" x14ac:dyDescent="0.25">
      <c r="A18" s="5" t="s">
        <v>0</v>
      </c>
      <c r="B18" s="11" t="s">
        <v>26</v>
      </c>
      <c r="C18" s="11" t="s">
        <v>27</v>
      </c>
      <c r="D18" s="12">
        <v>4825.34</v>
      </c>
      <c r="E18" s="13">
        <v>0</v>
      </c>
      <c r="F18" s="12">
        <v>1576.47</v>
      </c>
      <c r="G18" s="9">
        <f t="shared" si="0"/>
        <v>3248.87</v>
      </c>
      <c r="H18" s="10">
        <v>556.29</v>
      </c>
      <c r="I18" s="9">
        <f t="shared" si="1"/>
        <v>2692.58</v>
      </c>
    </row>
    <row r="19" spans="1:9" ht="16.5" customHeight="1" x14ac:dyDescent="0.25">
      <c r="A19" s="5" t="s">
        <v>0</v>
      </c>
      <c r="B19" s="14" t="s">
        <v>28</v>
      </c>
      <c r="C19" s="14" t="s">
        <v>29</v>
      </c>
      <c r="D19" s="10">
        <v>6021.78</v>
      </c>
      <c r="E19" s="9">
        <v>0</v>
      </c>
      <c r="F19" s="10">
        <v>1950.64</v>
      </c>
      <c r="G19" s="9">
        <f t="shared" si="0"/>
        <v>4071.1399999999994</v>
      </c>
      <c r="H19" s="10">
        <v>764.88</v>
      </c>
      <c r="I19" s="9">
        <f t="shared" si="1"/>
        <v>3306.2599999999993</v>
      </c>
    </row>
    <row r="20" spans="1:9" ht="16.5" customHeight="1" x14ac:dyDescent="0.25">
      <c r="A20" s="5" t="s">
        <v>0</v>
      </c>
      <c r="B20" s="11" t="s">
        <v>30</v>
      </c>
      <c r="C20" s="11" t="s">
        <v>31</v>
      </c>
      <c r="D20" s="12">
        <v>6494.83</v>
      </c>
      <c r="E20" s="13">
        <v>0</v>
      </c>
      <c r="F20" s="12">
        <v>2164.9499999999998</v>
      </c>
      <c r="G20" s="9">
        <f t="shared" si="0"/>
        <v>4329.88</v>
      </c>
      <c r="H20" s="10">
        <v>681.46</v>
      </c>
      <c r="I20" s="9">
        <f t="shared" si="1"/>
        <v>3648.42</v>
      </c>
    </row>
    <row r="21" spans="1:9" ht="16.5" customHeight="1" x14ac:dyDescent="0.25">
      <c r="A21" s="5" t="s">
        <v>0</v>
      </c>
      <c r="B21" s="14" t="s">
        <v>32</v>
      </c>
      <c r="C21" s="14" t="s">
        <v>6</v>
      </c>
      <c r="D21" s="9">
        <v>4688.21</v>
      </c>
      <c r="E21" s="9">
        <v>0</v>
      </c>
      <c r="F21" s="10">
        <v>1279.95</v>
      </c>
      <c r="G21" s="9">
        <f t="shared" si="0"/>
        <v>3408.26</v>
      </c>
      <c r="H21" s="9">
        <v>3048.92</v>
      </c>
      <c r="I21" s="9">
        <f t="shared" si="1"/>
        <v>359.34000000000015</v>
      </c>
    </row>
    <row r="22" spans="1:9" ht="16.5" customHeight="1" x14ac:dyDescent="0.25">
      <c r="A22" s="5" t="s">
        <v>0</v>
      </c>
      <c r="B22" s="11" t="s">
        <v>33</v>
      </c>
      <c r="C22" s="11" t="s">
        <v>14</v>
      </c>
      <c r="D22" s="13">
        <v>17723.79</v>
      </c>
      <c r="E22" s="13">
        <v>0</v>
      </c>
      <c r="F22" s="12">
        <v>6098.98</v>
      </c>
      <c r="G22" s="9">
        <f t="shared" si="0"/>
        <v>11624.810000000001</v>
      </c>
      <c r="H22" s="9">
        <v>2938.88</v>
      </c>
      <c r="I22" s="9">
        <f t="shared" si="1"/>
        <v>8685.93</v>
      </c>
    </row>
    <row r="23" spans="1:9" ht="16.5" customHeight="1" x14ac:dyDescent="0.25">
      <c r="A23" s="5" t="s">
        <v>0</v>
      </c>
      <c r="B23" s="14" t="s">
        <v>34</v>
      </c>
      <c r="C23" s="14" t="s">
        <v>31</v>
      </c>
      <c r="D23" s="9">
        <v>6831.96</v>
      </c>
      <c r="E23" s="9">
        <v>0</v>
      </c>
      <c r="F23" s="10">
        <v>2165.2199999999998</v>
      </c>
      <c r="G23" s="9">
        <f t="shared" si="0"/>
        <v>4666.74</v>
      </c>
      <c r="H23" s="9">
        <v>1753.71</v>
      </c>
      <c r="I23" s="9">
        <f t="shared" si="1"/>
        <v>2913.0299999999997</v>
      </c>
    </row>
    <row r="24" spans="1:9" ht="16.5" customHeight="1" x14ac:dyDescent="0.25">
      <c r="A24" s="4" t="s">
        <v>0</v>
      </c>
      <c r="B24" s="11" t="s">
        <v>35</v>
      </c>
      <c r="C24" s="11" t="s">
        <v>36</v>
      </c>
      <c r="D24" s="13">
        <v>4509.1099999999997</v>
      </c>
      <c r="E24" s="13">
        <v>0</v>
      </c>
      <c r="F24" s="12">
        <v>0</v>
      </c>
      <c r="G24" s="9">
        <f t="shared" si="0"/>
        <v>4509.1099999999997</v>
      </c>
      <c r="H24" s="9">
        <v>4509.1099999999997</v>
      </c>
      <c r="I24" s="9">
        <f t="shared" si="1"/>
        <v>0</v>
      </c>
    </row>
    <row r="25" spans="1:9" ht="16.5" customHeight="1" x14ac:dyDescent="0.25">
      <c r="A25" s="4" t="s">
        <v>0</v>
      </c>
      <c r="B25" s="14" t="s">
        <v>37</v>
      </c>
      <c r="C25" s="14" t="s">
        <v>6</v>
      </c>
      <c r="D25" s="9">
        <v>4476.6000000000004</v>
      </c>
      <c r="E25" s="9">
        <v>0</v>
      </c>
      <c r="F25" s="10">
        <v>1422.27</v>
      </c>
      <c r="G25" s="9">
        <f t="shared" si="0"/>
        <v>3054.3300000000004</v>
      </c>
      <c r="H25" s="9">
        <v>463.63</v>
      </c>
      <c r="I25" s="9">
        <f t="shared" si="1"/>
        <v>2590.7000000000003</v>
      </c>
    </row>
    <row r="26" spans="1:9" ht="16.5" customHeight="1" x14ac:dyDescent="0.25">
      <c r="A26" s="4" t="s">
        <v>0</v>
      </c>
      <c r="B26" s="11" t="s">
        <v>38</v>
      </c>
      <c r="C26" s="11" t="s">
        <v>6</v>
      </c>
      <c r="D26" s="13">
        <v>4635.9799999999996</v>
      </c>
      <c r="E26" s="13">
        <v>0</v>
      </c>
      <c r="F26" s="12">
        <v>1428.79</v>
      </c>
      <c r="G26" s="9">
        <f t="shared" si="0"/>
        <v>3207.1899999999996</v>
      </c>
      <c r="H26" s="9">
        <v>355.34</v>
      </c>
      <c r="I26" s="9">
        <f t="shared" si="1"/>
        <v>2851.8499999999995</v>
      </c>
    </row>
    <row r="27" spans="1:9" ht="16.5" customHeight="1" x14ac:dyDescent="0.25">
      <c r="A27" s="4" t="s">
        <v>0</v>
      </c>
      <c r="B27" s="14" t="s">
        <v>39</v>
      </c>
      <c r="C27" s="14" t="s">
        <v>40</v>
      </c>
      <c r="D27" s="9">
        <v>9468.5400000000009</v>
      </c>
      <c r="E27" s="9">
        <v>0</v>
      </c>
      <c r="F27" s="10">
        <v>3156.18</v>
      </c>
      <c r="G27" s="9">
        <f t="shared" si="0"/>
        <v>6312.3600000000006</v>
      </c>
      <c r="H27" s="9">
        <v>1448.09</v>
      </c>
      <c r="I27" s="9">
        <f t="shared" si="1"/>
        <v>4864.2700000000004</v>
      </c>
    </row>
    <row r="28" spans="1:9" ht="16.5" customHeight="1" x14ac:dyDescent="0.25">
      <c r="A28" s="4" t="s">
        <v>0</v>
      </c>
      <c r="B28" s="11" t="s">
        <v>41</v>
      </c>
      <c r="C28" s="11" t="s">
        <v>6</v>
      </c>
      <c r="D28" s="13">
        <v>4549.47</v>
      </c>
      <c r="E28" s="13">
        <v>0</v>
      </c>
      <c r="F28" s="12">
        <v>1413.23</v>
      </c>
      <c r="G28" s="9">
        <f t="shared" si="0"/>
        <v>3136.2400000000002</v>
      </c>
      <c r="H28" s="9">
        <v>857.33</v>
      </c>
      <c r="I28" s="9">
        <f t="shared" si="1"/>
        <v>2278.9100000000003</v>
      </c>
    </row>
    <row r="29" spans="1:9" ht="16.5" customHeight="1" x14ac:dyDescent="0.25">
      <c r="A29" s="4" t="s">
        <v>0</v>
      </c>
      <c r="B29" s="14" t="s">
        <v>42</v>
      </c>
      <c r="C29" s="14" t="s">
        <v>43</v>
      </c>
      <c r="D29" s="9">
        <v>9320.43</v>
      </c>
      <c r="E29" s="9">
        <v>0</v>
      </c>
      <c r="F29" s="10">
        <v>2228.7199999999998</v>
      </c>
      <c r="G29" s="9">
        <f t="shared" si="0"/>
        <v>7091.7100000000009</v>
      </c>
      <c r="H29" s="9">
        <v>1681.44</v>
      </c>
      <c r="I29" s="9">
        <f t="shared" si="1"/>
        <v>5410.27</v>
      </c>
    </row>
    <row r="30" spans="1:9" ht="16.5" customHeight="1" x14ac:dyDescent="0.25">
      <c r="A30" s="4" t="s">
        <v>0</v>
      </c>
      <c r="B30" s="11" t="s">
        <v>44</v>
      </c>
      <c r="C30" s="11" t="s">
        <v>45</v>
      </c>
      <c r="D30" s="13">
        <v>7093.27</v>
      </c>
      <c r="E30" s="13">
        <v>0</v>
      </c>
      <c r="F30" s="12">
        <v>2127.98</v>
      </c>
      <c r="G30" s="9">
        <f t="shared" si="0"/>
        <v>4965.2900000000009</v>
      </c>
      <c r="H30" s="9">
        <v>3178.85</v>
      </c>
      <c r="I30" s="9">
        <f t="shared" si="1"/>
        <v>1786.440000000001</v>
      </c>
    </row>
    <row r="31" spans="1:9" ht="17.25" customHeight="1" x14ac:dyDescent="0.25">
      <c r="A31" s="4" t="s">
        <v>0</v>
      </c>
      <c r="B31" s="14" t="s">
        <v>46</v>
      </c>
      <c r="C31" s="14" t="s">
        <v>43</v>
      </c>
      <c r="D31" s="9">
        <v>10773.5</v>
      </c>
      <c r="E31" s="9">
        <v>0</v>
      </c>
      <c r="F31" s="10">
        <v>2473.9499999999998</v>
      </c>
      <c r="G31" s="9">
        <f t="shared" si="0"/>
        <v>8299.5499999999993</v>
      </c>
      <c r="H31" s="9">
        <v>2145.6799999999998</v>
      </c>
      <c r="I31" s="9">
        <f t="shared" si="1"/>
        <v>6153.869999999999</v>
      </c>
    </row>
    <row r="32" spans="1:9" ht="16.5" customHeight="1" x14ac:dyDescent="0.25">
      <c r="A32" s="4" t="s">
        <v>0</v>
      </c>
      <c r="B32" s="14" t="s">
        <v>47</v>
      </c>
      <c r="C32" s="14" t="s">
        <v>43</v>
      </c>
      <c r="D32" s="9">
        <v>8698.23</v>
      </c>
      <c r="E32" s="9">
        <v>0</v>
      </c>
      <c r="F32" s="10">
        <v>2082.7800000000002</v>
      </c>
      <c r="G32" s="9">
        <f t="shared" si="0"/>
        <v>6615.4499999999989</v>
      </c>
      <c r="H32" s="9">
        <v>1842.45</v>
      </c>
      <c r="I32" s="9">
        <f t="shared" si="1"/>
        <v>4772.9999999999991</v>
      </c>
    </row>
    <row r="33" spans="1:9" ht="16.5" customHeight="1" x14ac:dyDescent="0.25">
      <c r="A33" s="4" t="s">
        <v>0</v>
      </c>
      <c r="B33" s="11" t="s">
        <v>48</v>
      </c>
      <c r="C33" s="11" t="s">
        <v>49</v>
      </c>
      <c r="D33" s="13">
        <v>5303.19</v>
      </c>
      <c r="E33" s="13">
        <v>0</v>
      </c>
      <c r="F33" s="12">
        <v>1559.76</v>
      </c>
      <c r="G33" s="9">
        <f t="shared" si="0"/>
        <v>3743.4299999999994</v>
      </c>
      <c r="H33" s="9">
        <v>206.71</v>
      </c>
      <c r="I33" s="9">
        <f t="shared" si="1"/>
        <v>3536.7199999999993</v>
      </c>
    </row>
    <row r="34" spans="1:9" ht="16.5" customHeight="1" x14ac:dyDescent="0.25">
      <c r="A34" s="4" t="s">
        <v>0</v>
      </c>
      <c r="B34" s="14" t="s">
        <v>50</v>
      </c>
      <c r="C34" s="14" t="s">
        <v>43</v>
      </c>
      <c r="D34" s="9">
        <v>10957.31</v>
      </c>
      <c r="E34" s="9">
        <v>0</v>
      </c>
      <c r="F34" s="10">
        <v>2492.02</v>
      </c>
      <c r="G34" s="9">
        <f t="shared" si="0"/>
        <v>8465.2899999999991</v>
      </c>
      <c r="H34" s="9">
        <v>1935.59</v>
      </c>
      <c r="I34" s="9">
        <f t="shared" si="1"/>
        <v>6529.6999999999989</v>
      </c>
    </row>
    <row r="35" spans="1:9" ht="16.5" customHeight="1" x14ac:dyDescent="0.25">
      <c r="A35" s="4" t="s">
        <v>0</v>
      </c>
      <c r="B35" s="11" t="s">
        <v>51</v>
      </c>
      <c r="C35" s="11" t="s">
        <v>52</v>
      </c>
      <c r="D35" s="13">
        <v>4192.2</v>
      </c>
      <c r="E35" s="13">
        <v>0</v>
      </c>
      <c r="F35" s="12">
        <v>1317.55</v>
      </c>
      <c r="G35" s="9">
        <f t="shared" si="0"/>
        <v>2874.6499999999996</v>
      </c>
      <c r="H35" s="9">
        <v>673.35</v>
      </c>
      <c r="I35" s="9">
        <f t="shared" si="1"/>
        <v>2201.2999999999997</v>
      </c>
    </row>
    <row r="36" spans="1:9" ht="16.5" customHeight="1" x14ac:dyDescent="0.25">
      <c r="A36" s="4" t="s">
        <v>0</v>
      </c>
      <c r="B36" s="14" t="s">
        <v>53</v>
      </c>
      <c r="C36" s="14" t="s">
        <v>45</v>
      </c>
      <c r="D36" s="9">
        <v>5680.66</v>
      </c>
      <c r="E36" s="9">
        <v>0</v>
      </c>
      <c r="F36" s="10">
        <v>1984.52</v>
      </c>
      <c r="G36" s="9">
        <f t="shared" si="0"/>
        <v>3696.14</v>
      </c>
      <c r="H36" s="9">
        <v>3696.14</v>
      </c>
      <c r="I36" s="9">
        <f t="shared" si="1"/>
        <v>0</v>
      </c>
    </row>
    <row r="37" spans="1:9" ht="16.5" customHeight="1" x14ac:dyDescent="0.25">
      <c r="A37" s="4" t="s">
        <v>0</v>
      </c>
      <c r="B37" s="11" t="s">
        <v>54</v>
      </c>
      <c r="C37" s="11" t="s">
        <v>45</v>
      </c>
      <c r="D37" s="13">
        <v>6639.15</v>
      </c>
      <c r="E37" s="13">
        <v>0</v>
      </c>
      <c r="F37" s="12">
        <v>2164.94</v>
      </c>
      <c r="G37" s="9">
        <f t="shared" si="0"/>
        <v>4474.2099999999991</v>
      </c>
      <c r="H37" s="9">
        <v>1305.24</v>
      </c>
      <c r="I37" s="9">
        <f t="shared" si="1"/>
        <v>3168.9699999999993</v>
      </c>
    </row>
    <row r="38" spans="1:9" ht="16.5" customHeight="1" x14ac:dyDescent="0.25">
      <c r="A38" s="4" t="s">
        <v>0</v>
      </c>
      <c r="B38" s="14" t="s">
        <v>55</v>
      </c>
      <c r="C38" s="14" t="s">
        <v>6</v>
      </c>
      <c r="D38" s="9">
        <v>4834.01</v>
      </c>
      <c r="E38" s="9">
        <v>0</v>
      </c>
      <c r="F38" s="10">
        <v>1383.12</v>
      </c>
      <c r="G38" s="9">
        <f t="shared" si="0"/>
        <v>3450.8900000000003</v>
      </c>
      <c r="H38" s="9">
        <v>437.47</v>
      </c>
      <c r="I38" s="9">
        <f t="shared" si="1"/>
        <v>3013.42</v>
      </c>
    </row>
    <row r="39" spans="1:9" ht="16.5" customHeight="1" x14ac:dyDescent="0.25">
      <c r="A39" s="4" t="s">
        <v>0</v>
      </c>
      <c r="B39" s="11" t="s">
        <v>56</v>
      </c>
      <c r="C39" s="11" t="s">
        <v>23</v>
      </c>
      <c r="D39" s="13">
        <v>4214.1499999999996</v>
      </c>
      <c r="E39" s="13">
        <v>0</v>
      </c>
      <c r="F39" s="12">
        <v>345.42</v>
      </c>
      <c r="G39" s="9">
        <f t="shared" si="0"/>
        <v>3868.7299999999996</v>
      </c>
      <c r="H39" s="9">
        <v>489.75</v>
      </c>
      <c r="I39" s="9">
        <f t="shared" si="1"/>
        <v>3378.9799999999996</v>
      </c>
    </row>
    <row r="40" spans="1:9" ht="16.5" customHeight="1" x14ac:dyDescent="0.25">
      <c r="A40" s="4" t="s">
        <v>0</v>
      </c>
      <c r="B40" s="14" t="s">
        <v>57</v>
      </c>
      <c r="C40" s="14" t="s">
        <v>6</v>
      </c>
      <c r="D40" s="9">
        <v>3837.26</v>
      </c>
      <c r="E40" s="9">
        <v>0</v>
      </c>
      <c r="F40" s="10">
        <v>1090.47</v>
      </c>
      <c r="G40" s="9">
        <f t="shared" si="0"/>
        <v>2746.79</v>
      </c>
      <c r="H40" s="9">
        <v>479.02</v>
      </c>
      <c r="I40" s="9">
        <f t="shared" si="1"/>
        <v>2267.77</v>
      </c>
    </row>
    <row r="41" spans="1:9" ht="16.5" customHeight="1" x14ac:dyDescent="0.25">
      <c r="A41" s="4" t="s">
        <v>0</v>
      </c>
      <c r="B41" s="11" t="s">
        <v>58</v>
      </c>
      <c r="C41" s="11" t="s">
        <v>43</v>
      </c>
      <c r="D41" s="13">
        <v>7668.63</v>
      </c>
      <c r="E41" s="13">
        <v>0</v>
      </c>
      <c r="F41" s="12">
        <v>1960.64</v>
      </c>
      <c r="G41" s="9">
        <f t="shared" si="0"/>
        <v>5707.99</v>
      </c>
      <c r="H41" s="9">
        <v>4005.26</v>
      </c>
      <c r="I41" s="9">
        <f t="shared" si="1"/>
        <v>1702.7299999999996</v>
      </c>
    </row>
    <row r="42" spans="1:9" ht="17.25" customHeight="1" x14ac:dyDescent="0.25">
      <c r="A42" s="4" t="s">
        <v>0</v>
      </c>
      <c r="B42" s="14" t="s">
        <v>59</v>
      </c>
      <c r="C42" s="14" t="s">
        <v>60</v>
      </c>
      <c r="D42" s="9">
        <v>9470.7199999999993</v>
      </c>
      <c r="E42" s="9">
        <v>0</v>
      </c>
      <c r="F42" s="10">
        <v>3158.36</v>
      </c>
      <c r="G42" s="9">
        <f t="shared" si="0"/>
        <v>6312.3599999999988</v>
      </c>
      <c r="H42" s="9">
        <v>1426.41</v>
      </c>
      <c r="I42" s="9">
        <f t="shared" si="1"/>
        <v>4885.9499999999989</v>
      </c>
    </row>
    <row r="43" spans="1:9" ht="16.5" customHeight="1" x14ac:dyDescent="0.25">
      <c r="A43" s="4" t="s">
        <v>0</v>
      </c>
      <c r="B43" s="11" t="s">
        <v>61</v>
      </c>
      <c r="C43" s="11" t="s">
        <v>62</v>
      </c>
      <c r="D43" s="13">
        <v>15606.62</v>
      </c>
      <c r="E43" s="13">
        <v>0</v>
      </c>
      <c r="F43" s="12">
        <v>5202.21</v>
      </c>
      <c r="G43" s="9">
        <f t="shared" si="0"/>
        <v>10404.41</v>
      </c>
      <c r="H43" s="9">
        <v>2540.29</v>
      </c>
      <c r="I43" s="9">
        <f t="shared" si="1"/>
        <v>7864.12</v>
      </c>
    </row>
    <row r="44" spans="1:9" ht="16.5" customHeight="1" x14ac:dyDescent="0.25">
      <c r="A44" s="4" t="s">
        <v>0</v>
      </c>
      <c r="B44" s="14" t="s">
        <v>63</v>
      </c>
      <c r="C44" s="14" t="s">
        <v>29</v>
      </c>
      <c r="D44" s="9">
        <v>6391.84</v>
      </c>
      <c r="E44" s="9">
        <v>0</v>
      </c>
      <c r="F44" s="10">
        <v>1263.18</v>
      </c>
      <c r="G44" s="9">
        <f t="shared" si="0"/>
        <v>5128.66</v>
      </c>
      <c r="H44" s="9">
        <v>5128.66</v>
      </c>
      <c r="I44" s="9">
        <f t="shared" si="1"/>
        <v>0</v>
      </c>
    </row>
    <row r="45" spans="1:9" ht="16.5" customHeight="1" x14ac:dyDescent="0.25">
      <c r="A45" s="4" t="s">
        <v>0</v>
      </c>
      <c r="B45" s="11" t="s">
        <v>64</v>
      </c>
      <c r="C45" s="11" t="s">
        <v>6</v>
      </c>
      <c r="D45" s="13">
        <v>4202.1499999999996</v>
      </c>
      <c r="E45" s="13">
        <v>0</v>
      </c>
      <c r="F45" s="12">
        <v>1396.48</v>
      </c>
      <c r="G45" s="9">
        <f t="shared" si="0"/>
        <v>2805.6699999999996</v>
      </c>
      <c r="H45" s="9">
        <v>324.01</v>
      </c>
      <c r="I45" s="9">
        <f t="shared" si="1"/>
        <v>2481.66</v>
      </c>
    </row>
    <row r="46" spans="1:9" ht="16.5" customHeight="1" x14ac:dyDescent="0.25">
      <c r="A46" s="4" t="s">
        <v>0</v>
      </c>
      <c r="B46" s="14" t="s">
        <v>65</v>
      </c>
      <c r="C46" s="14" t="s">
        <v>66</v>
      </c>
      <c r="D46" s="9">
        <v>17288.990000000002</v>
      </c>
      <c r="E46" s="9">
        <v>0</v>
      </c>
      <c r="F46" s="10">
        <v>5763</v>
      </c>
      <c r="G46" s="9">
        <f t="shared" si="0"/>
        <v>11525.990000000002</v>
      </c>
      <c r="H46" s="9">
        <v>3299.42</v>
      </c>
      <c r="I46" s="9">
        <f t="shared" si="1"/>
        <v>8226.5700000000015</v>
      </c>
    </row>
    <row r="47" spans="1:9" ht="16.5" customHeight="1" x14ac:dyDescent="0.25">
      <c r="A47" s="4" t="s">
        <v>0</v>
      </c>
      <c r="B47" s="11" t="s">
        <v>67</v>
      </c>
      <c r="C47" s="11" t="s">
        <v>68</v>
      </c>
      <c r="D47" s="13">
        <v>5207.58</v>
      </c>
      <c r="E47" s="13">
        <v>0</v>
      </c>
      <c r="F47" s="12">
        <v>1735.86</v>
      </c>
      <c r="G47" s="9">
        <f t="shared" si="0"/>
        <v>3471.7200000000003</v>
      </c>
      <c r="H47" s="9">
        <v>620.96</v>
      </c>
      <c r="I47" s="9">
        <f t="shared" si="1"/>
        <v>2850.76</v>
      </c>
    </row>
    <row r="48" spans="1:9" ht="16.5" customHeight="1" x14ac:dyDescent="0.25">
      <c r="A48" s="4" t="s">
        <v>0</v>
      </c>
      <c r="B48" s="14" t="s">
        <v>69</v>
      </c>
      <c r="C48" s="14" t="s">
        <v>45</v>
      </c>
      <c r="D48" s="9">
        <v>6989.93</v>
      </c>
      <c r="E48" s="9">
        <v>0</v>
      </c>
      <c r="F48" s="10">
        <v>2127.98</v>
      </c>
      <c r="G48" s="9">
        <f t="shared" si="0"/>
        <v>4861.9500000000007</v>
      </c>
      <c r="H48" s="9">
        <v>622.35</v>
      </c>
      <c r="I48" s="9">
        <f t="shared" si="1"/>
        <v>4239.6000000000004</v>
      </c>
    </row>
    <row r="49" spans="1:9" ht="16.5" customHeight="1" x14ac:dyDescent="0.25">
      <c r="A49" s="4" t="s">
        <v>0</v>
      </c>
      <c r="B49" s="11" t="s">
        <v>70</v>
      </c>
      <c r="C49" s="11" t="s">
        <v>71</v>
      </c>
      <c r="D49" s="13">
        <v>9161.52</v>
      </c>
      <c r="E49" s="13">
        <v>0</v>
      </c>
      <c r="F49" s="12">
        <v>3055.75</v>
      </c>
      <c r="G49" s="9">
        <f t="shared" si="0"/>
        <v>6105.77</v>
      </c>
      <c r="H49" s="9">
        <v>1621.55</v>
      </c>
      <c r="I49" s="9">
        <f t="shared" si="1"/>
        <v>4484.22</v>
      </c>
    </row>
    <row r="50" spans="1:9" ht="16.5" customHeight="1" x14ac:dyDescent="0.25">
      <c r="A50" s="4" t="s">
        <v>0</v>
      </c>
      <c r="B50" s="14" t="s">
        <v>72</v>
      </c>
      <c r="C50" s="14" t="s">
        <v>6</v>
      </c>
      <c r="D50" s="9">
        <v>3475.55</v>
      </c>
      <c r="E50" s="9">
        <v>0</v>
      </c>
      <c r="F50" s="10">
        <v>1179.21</v>
      </c>
      <c r="G50" s="9">
        <f t="shared" si="0"/>
        <v>2296.34</v>
      </c>
      <c r="H50" s="9">
        <v>1348.15</v>
      </c>
      <c r="I50" s="9">
        <f t="shared" si="1"/>
        <v>948.19</v>
      </c>
    </row>
    <row r="51" spans="1:9" ht="16.5" customHeight="1" x14ac:dyDescent="0.25">
      <c r="A51" s="4" t="s">
        <v>0</v>
      </c>
      <c r="B51" s="11" t="s">
        <v>73</v>
      </c>
      <c r="C51" s="11" t="s">
        <v>6</v>
      </c>
      <c r="D51" s="13">
        <v>2525.96</v>
      </c>
      <c r="E51" s="13">
        <v>0</v>
      </c>
      <c r="F51" s="12">
        <v>191.36</v>
      </c>
      <c r="G51" s="9">
        <f t="shared" si="0"/>
        <v>2334.6</v>
      </c>
      <c r="H51" s="9">
        <v>258.61</v>
      </c>
      <c r="I51" s="9">
        <f t="shared" si="1"/>
        <v>2075.9899999999998</v>
      </c>
    </row>
    <row r="52" spans="1:9" ht="16.5" customHeight="1" x14ac:dyDescent="0.25">
      <c r="A52" s="4" t="s">
        <v>0</v>
      </c>
      <c r="B52" s="14" t="s">
        <v>74</v>
      </c>
      <c r="C52" s="14" t="s">
        <v>14</v>
      </c>
      <c r="D52" s="9">
        <v>12998.7</v>
      </c>
      <c r="E52" s="9">
        <v>0</v>
      </c>
      <c r="F52" s="10">
        <v>4838.78</v>
      </c>
      <c r="G52" s="9">
        <f t="shared" si="0"/>
        <v>8159.920000000001</v>
      </c>
      <c r="H52" s="9">
        <v>8159.92</v>
      </c>
      <c r="I52" s="9">
        <f t="shared" si="1"/>
        <v>0</v>
      </c>
    </row>
    <row r="53" spans="1:9" ht="16.5" customHeight="1" x14ac:dyDescent="0.25">
      <c r="A53" s="4" t="s">
        <v>0</v>
      </c>
      <c r="B53" s="11" t="s">
        <v>75</v>
      </c>
      <c r="C53" s="11" t="s">
        <v>14</v>
      </c>
      <c r="D53" s="13">
        <v>7213.22</v>
      </c>
      <c r="E53" s="13">
        <v>0</v>
      </c>
      <c r="F53" s="12">
        <v>2344.41</v>
      </c>
      <c r="G53" s="9">
        <f t="shared" si="0"/>
        <v>4868.8100000000004</v>
      </c>
      <c r="H53" s="9">
        <v>828.83</v>
      </c>
      <c r="I53" s="9">
        <f t="shared" si="1"/>
        <v>4039.9800000000005</v>
      </c>
    </row>
    <row r="54" spans="1:9" ht="16.5" customHeight="1" x14ac:dyDescent="0.25">
      <c r="A54" s="4" t="s">
        <v>0</v>
      </c>
      <c r="B54" s="14" t="s">
        <v>76</v>
      </c>
      <c r="C54" s="14" t="s">
        <v>77</v>
      </c>
      <c r="D54" s="9">
        <v>38027.11</v>
      </c>
      <c r="E54" s="9">
        <v>0</v>
      </c>
      <c r="F54" s="10">
        <v>12675.71</v>
      </c>
      <c r="G54" s="9">
        <f t="shared" si="0"/>
        <v>25351.4</v>
      </c>
      <c r="H54" s="9">
        <v>6713.69</v>
      </c>
      <c r="I54" s="9">
        <f t="shared" si="1"/>
        <v>18637.710000000003</v>
      </c>
    </row>
    <row r="55" spans="1:9" ht="17.25" customHeight="1" x14ac:dyDescent="0.25">
      <c r="A55" s="4" t="s">
        <v>0</v>
      </c>
      <c r="B55" s="11" t="s">
        <v>78</v>
      </c>
      <c r="C55" s="11" t="s">
        <v>14</v>
      </c>
      <c r="D55" s="13">
        <v>9220.68</v>
      </c>
      <c r="E55" s="13">
        <v>0</v>
      </c>
      <c r="F55" s="12">
        <v>2328.69</v>
      </c>
      <c r="G55" s="9">
        <f t="shared" si="0"/>
        <v>6891.99</v>
      </c>
      <c r="H55" s="9">
        <v>6014.71</v>
      </c>
      <c r="I55" s="9">
        <f t="shared" si="1"/>
        <v>877.27999999999975</v>
      </c>
    </row>
    <row r="56" spans="1:9" ht="16.5" customHeight="1" x14ac:dyDescent="0.25">
      <c r="A56" s="4" t="s">
        <v>0</v>
      </c>
      <c r="B56" s="14" t="s">
        <v>79</v>
      </c>
      <c r="C56" s="14" t="s">
        <v>80</v>
      </c>
      <c r="D56" s="9">
        <v>6009.74</v>
      </c>
      <c r="E56" s="9">
        <v>0</v>
      </c>
      <c r="F56" s="10">
        <v>1530.85</v>
      </c>
      <c r="G56" s="9">
        <f t="shared" si="0"/>
        <v>4478.8899999999994</v>
      </c>
      <c r="H56" s="9">
        <v>798.31</v>
      </c>
      <c r="I56" s="9">
        <f t="shared" si="1"/>
        <v>3680.5799999999995</v>
      </c>
    </row>
    <row r="57" spans="1:9" ht="16.5" customHeight="1" x14ac:dyDescent="0.25">
      <c r="A57" s="4" t="s">
        <v>0</v>
      </c>
      <c r="B57" s="11" t="s">
        <v>81</v>
      </c>
      <c r="C57" s="11" t="s">
        <v>6</v>
      </c>
      <c r="D57" s="13">
        <v>4180.6899999999996</v>
      </c>
      <c r="E57" s="13">
        <v>0</v>
      </c>
      <c r="F57" s="12">
        <v>1369.36</v>
      </c>
      <c r="G57" s="9">
        <f t="shared" si="0"/>
        <v>2811.33</v>
      </c>
      <c r="H57" s="9">
        <v>287.12</v>
      </c>
      <c r="I57" s="9">
        <f t="shared" si="1"/>
        <v>2524.21</v>
      </c>
    </row>
    <row r="58" spans="1:9" ht="16.5" customHeight="1" x14ac:dyDescent="0.25">
      <c r="A58" s="4" t="s">
        <v>0</v>
      </c>
      <c r="B58" s="14" t="s">
        <v>82</v>
      </c>
      <c r="C58" s="14" t="s">
        <v>83</v>
      </c>
      <c r="D58" s="9">
        <v>3352.36</v>
      </c>
      <c r="E58" s="9">
        <v>0</v>
      </c>
      <c r="F58" s="10">
        <v>1148.3599999999999</v>
      </c>
      <c r="G58" s="9">
        <f t="shared" si="0"/>
        <v>2204</v>
      </c>
      <c r="H58" s="9">
        <v>806.33</v>
      </c>
      <c r="I58" s="9">
        <f t="shared" si="1"/>
        <v>1397.67</v>
      </c>
    </row>
    <row r="59" spans="1:9" ht="16.5" customHeight="1" x14ac:dyDescent="0.25">
      <c r="A59" s="4" t="s">
        <v>0</v>
      </c>
      <c r="B59" s="11" t="s">
        <v>84</v>
      </c>
      <c r="C59" s="11" t="s">
        <v>85</v>
      </c>
      <c r="D59" s="13">
        <v>5275.1</v>
      </c>
      <c r="E59" s="13">
        <v>0</v>
      </c>
      <c r="F59" s="12">
        <v>1758.37</v>
      </c>
      <c r="G59" s="9">
        <f t="shared" si="0"/>
        <v>3516.7300000000005</v>
      </c>
      <c r="H59" s="9">
        <v>468.98</v>
      </c>
      <c r="I59" s="9">
        <f t="shared" si="1"/>
        <v>3047.7500000000005</v>
      </c>
    </row>
    <row r="60" spans="1:9" ht="16.5" customHeight="1" x14ac:dyDescent="0.25">
      <c r="A60" s="4" t="s">
        <v>0</v>
      </c>
      <c r="B60" s="14" t="s">
        <v>86</v>
      </c>
      <c r="C60" s="14" t="s">
        <v>6</v>
      </c>
      <c r="D60" s="9">
        <v>3588.97</v>
      </c>
      <c r="E60" s="9">
        <v>0</v>
      </c>
      <c r="F60" s="10">
        <v>1206.1099999999999</v>
      </c>
      <c r="G60" s="9">
        <f t="shared" si="0"/>
        <v>2382.8599999999997</v>
      </c>
      <c r="H60" s="9">
        <v>498.36</v>
      </c>
      <c r="I60" s="9">
        <f t="shared" si="1"/>
        <v>1884.4999999999995</v>
      </c>
    </row>
    <row r="61" spans="1:9" ht="16.5" customHeight="1" x14ac:dyDescent="0.25">
      <c r="A61" s="4" t="s">
        <v>0</v>
      </c>
      <c r="B61" s="11" t="s">
        <v>87</v>
      </c>
      <c r="C61" s="11" t="s">
        <v>88</v>
      </c>
      <c r="D61" s="13">
        <v>17871.5</v>
      </c>
      <c r="E61" s="13">
        <v>0</v>
      </c>
      <c r="F61" s="12">
        <v>5957.17</v>
      </c>
      <c r="G61" s="9">
        <f t="shared" si="0"/>
        <v>11914.33</v>
      </c>
      <c r="H61" s="9">
        <v>3028.77</v>
      </c>
      <c r="I61" s="9">
        <f t="shared" si="1"/>
        <v>8885.56</v>
      </c>
    </row>
    <row r="62" spans="1:9" ht="16.5" customHeight="1" x14ac:dyDescent="0.25">
      <c r="A62" s="4" t="s">
        <v>0</v>
      </c>
      <c r="B62" s="14" t="s">
        <v>89</v>
      </c>
      <c r="C62" s="14" t="s">
        <v>6</v>
      </c>
      <c r="D62" s="9">
        <v>4252.45</v>
      </c>
      <c r="E62" s="9">
        <v>0</v>
      </c>
      <c r="F62" s="10">
        <v>1406.6</v>
      </c>
      <c r="G62" s="9">
        <f t="shared" si="0"/>
        <v>2845.85</v>
      </c>
      <c r="H62" s="9">
        <v>588.91999999999996</v>
      </c>
      <c r="I62" s="9">
        <f t="shared" si="1"/>
        <v>2256.9299999999998</v>
      </c>
    </row>
    <row r="63" spans="1:9" ht="16.5" customHeight="1" x14ac:dyDescent="0.25">
      <c r="A63" s="4" t="s">
        <v>0</v>
      </c>
      <c r="B63" s="11" t="s">
        <v>90</v>
      </c>
      <c r="C63" s="11" t="s">
        <v>6</v>
      </c>
      <c r="D63" s="13">
        <v>4646.1000000000004</v>
      </c>
      <c r="E63" s="13">
        <v>0</v>
      </c>
      <c r="F63" s="12">
        <v>1393.31</v>
      </c>
      <c r="G63" s="9">
        <f t="shared" si="0"/>
        <v>3252.7900000000004</v>
      </c>
      <c r="H63" s="9">
        <v>535.20000000000005</v>
      </c>
      <c r="I63" s="9">
        <f t="shared" si="1"/>
        <v>2717.59</v>
      </c>
    </row>
    <row r="64" spans="1:9" ht="16.5" customHeight="1" x14ac:dyDescent="0.25">
      <c r="A64" s="4" t="s">
        <v>0</v>
      </c>
      <c r="B64" s="14" t="s">
        <v>91</v>
      </c>
      <c r="C64" s="14" t="s">
        <v>2</v>
      </c>
      <c r="D64" s="9">
        <v>3589.73</v>
      </c>
      <c r="E64" s="9">
        <v>0</v>
      </c>
      <c r="F64" s="10">
        <v>1196.58</v>
      </c>
      <c r="G64" s="9">
        <f t="shared" si="0"/>
        <v>2393.15</v>
      </c>
      <c r="H64" s="9">
        <v>712.83</v>
      </c>
      <c r="I64" s="9">
        <f t="shared" si="1"/>
        <v>1680.3200000000002</v>
      </c>
    </row>
    <row r="65" spans="1:9" ht="16.5" customHeight="1" x14ac:dyDescent="0.25">
      <c r="A65" s="4" t="s">
        <v>0</v>
      </c>
      <c r="B65" s="11" t="s">
        <v>92</v>
      </c>
      <c r="C65" s="11" t="s">
        <v>6</v>
      </c>
      <c r="D65" s="13">
        <v>4777.3999999999996</v>
      </c>
      <c r="E65" s="13">
        <v>0</v>
      </c>
      <c r="F65" s="12">
        <v>1366.5</v>
      </c>
      <c r="G65" s="9">
        <f t="shared" si="0"/>
        <v>3410.8999999999996</v>
      </c>
      <c r="H65" s="9">
        <v>432.81</v>
      </c>
      <c r="I65" s="9">
        <f t="shared" si="1"/>
        <v>2978.0899999999997</v>
      </c>
    </row>
    <row r="66" spans="1:9" ht="16.5" customHeight="1" x14ac:dyDescent="0.25">
      <c r="A66" s="4" t="s">
        <v>0</v>
      </c>
      <c r="B66" s="14" t="s">
        <v>93</v>
      </c>
      <c r="C66" s="14" t="s">
        <v>6</v>
      </c>
      <c r="D66" s="9">
        <v>4574.34</v>
      </c>
      <c r="E66" s="9">
        <v>0</v>
      </c>
      <c r="F66" s="10">
        <v>1422.94</v>
      </c>
      <c r="G66" s="9">
        <f t="shared" si="0"/>
        <v>3151.4</v>
      </c>
      <c r="H66" s="9">
        <v>485.7</v>
      </c>
      <c r="I66" s="9">
        <f t="shared" si="1"/>
        <v>2665.7000000000003</v>
      </c>
    </row>
    <row r="67" spans="1:9" ht="17.25" customHeight="1" x14ac:dyDescent="0.25">
      <c r="A67" s="4" t="s">
        <v>0</v>
      </c>
      <c r="B67" s="11" t="s">
        <v>94</v>
      </c>
      <c r="C67" s="11" t="s">
        <v>6</v>
      </c>
      <c r="D67" s="13">
        <v>2870.42</v>
      </c>
      <c r="E67" s="13">
        <v>0</v>
      </c>
      <c r="F67" s="12">
        <v>191.36</v>
      </c>
      <c r="G67" s="9">
        <f t="shared" si="0"/>
        <v>2679.06</v>
      </c>
      <c r="H67" s="9">
        <v>325.52</v>
      </c>
      <c r="I67" s="9">
        <f t="shared" si="1"/>
        <v>2353.54</v>
      </c>
    </row>
    <row r="68" spans="1:9" ht="16.5" customHeight="1" x14ac:dyDescent="0.25">
      <c r="A68" s="4" t="s">
        <v>0</v>
      </c>
      <c r="B68" s="14" t="s">
        <v>95</v>
      </c>
      <c r="C68" s="14" t="s">
        <v>6</v>
      </c>
      <c r="D68" s="9">
        <v>3974.83</v>
      </c>
      <c r="E68" s="9">
        <v>0</v>
      </c>
      <c r="F68" s="10">
        <v>1188.3499999999999</v>
      </c>
      <c r="G68" s="9">
        <f t="shared" si="0"/>
        <v>2786.48</v>
      </c>
      <c r="H68" s="9">
        <v>423.69</v>
      </c>
      <c r="I68" s="9">
        <f t="shared" si="1"/>
        <v>2362.79</v>
      </c>
    </row>
    <row r="69" spans="1:9" ht="16.5" customHeight="1" x14ac:dyDescent="0.25">
      <c r="A69" s="4" t="s">
        <v>0</v>
      </c>
      <c r="B69" s="11" t="s">
        <v>96</v>
      </c>
      <c r="C69" s="11" t="s">
        <v>29</v>
      </c>
      <c r="D69" s="13">
        <v>6412.51</v>
      </c>
      <c r="E69" s="13">
        <v>0</v>
      </c>
      <c r="F69" s="12">
        <v>2156.56</v>
      </c>
      <c r="G69" s="9">
        <f t="shared" si="0"/>
        <v>4255.9500000000007</v>
      </c>
      <c r="H69" s="9">
        <v>656.26</v>
      </c>
      <c r="I69" s="9">
        <f t="shared" si="1"/>
        <v>3599.6900000000005</v>
      </c>
    </row>
    <row r="70" spans="1:9" ht="16.5" customHeight="1" x14ac:dyDescent="0.25">
      <c r="A70" s="4" t="s">
        <v>0</v>
      </c>
      <c r="B70" s="14" t="s">
        <v>97</v>
      </c>
      <c r="C70" s="14" t="s">
        <v>6</v>
      </c>
      <c r="D70" s="9">
        <v>4576.41</v>
      </c>
      <c r="E70" s="9">
        <v>0</v>
      </c>
      <c r="F70" s="10">
        <v>1390.17</v>
      </c>
      <c r="G70" s="9">
        <f t="shared" ref="G70:G133" si="2">D70-E70-F70</f>
        <v>3186.24</v>
      </c>
      <c r="H70" s="9">
        <v>348.06</v>
      </c>
      <c r="I70" s="9">
        <f t="shared" ref="I70:I133" si="3">D70-F70-H70</f>
        <v>2838.18</v>
      </c>
    </row>
    <row r="71" spans="1:9" ht="16.5" customHeight="1" x14ac:dyDescent="0.25">
      <c r="A71" s="4" t="s">
        <v>0</v>
      </c>
      <c r="B71" s="11" t="s">
        <v>98</v>
      </c>
      <c r="C71" s="11" t="s">
        <v>99</v>
      </c>
      <c r="D71" s="13">
        <v>8002.89</v>
      </c>
      <c r="E71" s="13">
        <v>0</v>
      </c>
      <c r="F71" s="12">
        <v>2667.63</v>
      </c>
      <c r="G71" s="9">
        <f t="shared" si="2"/>
        <v>5335.26</v>
      </c>
      <c r="H71" s="9">
        <v>1301.03</v>
      </c>
      <c r="I71" s="9">
        <f t="shared" si="3"/>
        <v>4034.2300000000005</v>
      </c>
    </row>
    <row r="72" spans="1:9" ht="16.5" customHeight="1" x14ac:dyDescent="0.25">
      <c r="A72" s="4" t="s">
        <v>0</v>
      </c>
      <c r="B72" s="14" t="s">
        <v>100</v>
      </c>
      <c r="C72" s="14" t="s">
        <v>6</v>
      </c>
      <c r="D72" s="9">
        <v>3961.73</v>
      </c>
      <c r="E72" s="9">
        <v>0</v>
      </c>
      <c r="F72" s="10">
        <v>1214.94</v>
      </c>
      <c r="G72" s="9">
        <f t="shared" si="2"/>
        <v>2746.79</v>
      </c>
      <c r="H72" s="9">
        <v>424.43</v>
      </c>
      <c r="I72" s="9">
        <f t="shared" si="3"/>
        <v>2322.36</v>
      </c>
    </row>
    <row r="73" spans="1:9" ht="16.5" customHeight="1" x14ac:dyDescent="0.25">
      <c r="A73" s="4" t="s">
        <v>0</v>
      </c>
      <c r="B73" s="11" t="s">
        <v>101</v>
      </c>
      <c r="C73" s="11" t="s">
        <v>6</v>
      </c>
      <c r="D73" s="13">
        <v>4811.3999999999996</v>
      </c>
      <c r="E73" s="13">
        <v>0</v>
      </c>
      <c r="F73" s="12">
        <v>1405.6</v>
      </c>
      <c r="G73" s="9">
        <f t="shared" si="2"/>
        <v>3405.7999999999997</v>
      </c>
      <c r="H73" s="9">
        <v>632.11</v>
      </c>
      <c r="I73" s="9">
        <f t="shared" si="3"/>
        <v>2773.6899999999996</v>
      </c>
    </row>
    <row r="74" spans="1:9" ht="16.5" customHeight="1" x14ac:dyDescent="0.25">
      <c r="A74" s="4" t="s">
        <v>0</v>
      </c>
      <c r="B74" s="14" t="s">
        <v>102</v>
      </c>
      <c r="C74" s="14" t="s">
        <v>6</v>
      </c>
      <c r="D74" s="9">
        <v>4058.91</v>
      </c>
      <c r="E74" s="9">
        <v>0</v>
      </c>
      <c r="F74" s="10">
        <v>1266.96</v>
      </c>
      <c r="G74" s="9">
        <f t="shared" si="2"/>
        <v>2791.95</v>
      </c>
      <c r="H74" s="9">
        <v>278.10000000000002</v>
      </c>
      <c r="I74" s="9">
        <f t="shared" si="3"/>
        <v>2513.85</v>
      </c>
    </row>
    <row r="75" spans="1:9" ht="16.5" customHeight="1" x14ac:dyDescent="0.25">
      <c r="A75" s="4" t="s">
        <v>0</v>
      </c>
      <c r="B75" s="11" t="s">
        <v>103</v>
      </c>
      <c r="C75" s="11" t="s">
        <v>6</v>
      </c>
      <c r="D75" s="13">
        <v>4128.1499999999996</v>
      </c>
      <c r="E75" s="13">
        <v>0</v>
      </c>
      <c r="F75" s="12">
        <v>1219.0999999999999</v>
      </c>
      <c r="G75" s="9">
        <f t="shared" si="2"/>
        <v>2909.0499999999997</v>
      </c>
      <c r="H75" s="9">
        <v>374.7</v>
      </c>
      <c r="I75" s="9">
        <f t="shared" si="3"/>
        <v>2534.35</v>
      </c>
    </row>
    <row r="76" spans="1:9" ht="16.5" customHeight="1" x14ac:dyDescent="0.25">
      <c r="A76" s="4" t="s">
        <v>0</v>
      </c>
      <c r="B76" s="14" t="s">
        <v>104</v>
      </c>
      <c r="C76" s="14" t="s">
        <v>105</v>
      </c>
      <c r="D76" s="9">
        <v>12042.67</v>
      </c>
      <c r="E76" s="9">
        <v>0</v>
      </c>
      <c r="F76" s="10">
        <v>4014.23</v>
      </c>
      <c r="G76" s="9">
        <f t="shared" si="2"/>
        <v>8028.4400000000005</v>
      </c>
      <c r="H76" s="9">
        <v>2001.3</v>
      </c>
      <c r="I76" s="9">
        <f t="shared" si="3"/>
        <v>6027.14</v>
      </c>
    </row>
    <row r="77" spans="1:9" ht="16.5" customHeight="1" x14ac:dyDescent="0.25">
      <c r="A77" s="4" t="s">
        <v>0</v>
      </c>
      <c r="B77" s="11" t="s">
        <v>106</v>
      </c>
      <c r="C77" s="11" t="s">
        <v>17</v>
      </c>
      <c r="D77" s="13">
        <v>6494.82</v>
      </c>
      <c r="E77" s="13">
        <v>0</v>
      </c>
      <c r="F77" s="12">
        <v>2164.94</v>
      </c>
      <c r="G77" s="9">
        <f t="shared" si="2"/>
        <v>4329.8799999999992</v>
      </c>
      <c r="H77" s="9">
        <v>1356.32</v>
      </c>
      <c r="I77" s="9">
        <f t="shared" si="3"/>
        <v>2973.5599999999995</v>
      </c>
    </row>
    <row r="78" spans="1:9" ht="16.5" customHeight="1" x14ac:dyDescent="0.25">
      <c r="A78" s="4" t="s">
        <v>0</v>
      </c>
      <c r="B78" s="14" t="s">
        <v>107</v>
      </c>
      <c r="C78" s="14" t="s">
        <v>14</v>
      </c>
      <c r="D78" s="9">
        <v>7228.39</v>
      </c>
      <c r="E78" s="9">
        <v>0</v>
      </c>
      <c r="F78" s="10">
        <v>2734.11</v>
      </c>
      <c r="G78" s="9">
        <f t="shared" si="2"/>
        <v>4494.2800000000007</v>
      </c>
      <c r="H78" s="9">
        <v>332.43</v>
      </c>
      <c r="I78" s="9">
        <f t="shared" si="3"/>
        <v>4161.8500000000004</v>
      </c>
    </row>
    <row r="79" spans="1:9" ht="16.5" customHeight="1" x14ac:dyDescent="0.25">
      <c r="A79" s="4" t="s">
        <v>0</v>
      </c>
      <c r="B79" s="11" t="s">
        <v>108</v>
      </c>
      <c r="C79" s="11" t="s">
        <v>109</v>
      </c>
      <c r="D79" s="13">
        <v>2394.6999999999998</v>
      </c>
      <c r="E79" s="13">
        <v>0</v>
      </c>
      <c r="F79" s="12">
        <v>411.18</v>
      </c>
      <c r="G79" s="9">
        <f t="shared" si="2"/>
        <v>1983.5199999999998</v>
      </c>
      <c r="H79" s="9">
        <v>223.97</v>
      </c>
      <c r="I79" s="9">
        <f t="shared" si="3"/>
        <v>1759.5499999999997</v>
      </c>
    </row>
    <row r="80" spans="1:9" ht="17.25" customHeight="1" x14ac:dyDescent="0.25">
      <c r="A80" s="4" t="s">
        <v>0</v>
      </c>
      <c r="B80" s="14" t="s">
        <v>110</v>
      </c>
      <c r="C80" s="14" t="s">
        <v>111</v>
      </c>
      <c r="D80" s="9">
        <v>3465.09</v>
      </c>
      <c r="E80" s="9">
        <v>0</v>
      </c>
      <c r="F80" s="10">
        <v>1159.77</v>
      </c>
      <c r="G80" s="9">
        <f t="shared" si="2"/>
        <v>2305.3200000000002</v>
      </c>
      <c r="H80" s="9">
        <v>601.41</v>
      </c>
      <c r="I80" s="9">
        <f t="shared" si="3"/>
        <v>1703.9100000000003</v>
      </c>
    </row>
    <row r="81" spans="1:9" ht="16.5" customHeight="1" x14ac:dyDescent="0.25">
      <c r="A81" s="4" t="s">
        <v>0</v>
      </c>
      <c r="B81" s="11" t="s">
        <v>112</v>
      </c>
      <c r="C81" s="11" t="s">
        <v>29</v>
      </c>
      <c r="D81" s="13">
        <v>6384.09</v>
      </c>
      <c r="E81" s="13">
        <v>0</v>
      </c>
      <c r="F81" s="12">
        <v>2128.14</v>
      </c>
      <c r="G81" s="9">
        <f t="shared" si="2"/>
        <v>4255.9500000000007</v>
      </c>
      <c r="H81" s="9">
        <v>656.26</v>
      </c>
      <c r="I81" s="9">
        <f t="shared" si="3"/>
        <v>3599.6900000000005</v>
      </c>
    </row>
    <row r="82" spans="1:9" ht="16.5" customHeight="1" x14ac:dyDescent="0.25">
      <c r="A82" s="4" t="s">
        <v>0</v>
      </c>
      <c r="B82" s="14" t="s">
        <v>113</v>
      </c>
      <c r="C82" s="14" t="s">
        <v>14</v>
      </c>
      <c r="D82" s="9">
        <v>7266.21</v>
      </c>
      <c r="E82" s="9">
        <v>0</v>
      </c>
      <c r="F82" s="10">
        <v>2771.93</v>
      </c>
      <c r="G82" s="9">
        <f t="shared" si="2"/>
        <v>4494.2800000000007</v>
      </c>
      <c r="H82" s="9">
        <v>746.58</v>
      </c>
      <c r="I82" s="9">
        <f t="shared" si="3"/>
        <v>3747.7000000000007</v>
      </c>
    </row>
    <row r="83" spans="1:9" ht="16.5" customHeight="1" x14ac:dyDescent="0.25">
      <c r="A83" s="4" t="s">
        <v>0</v>
      </c>
      <c r="B83" s="11" t="s">
        <v>114</v>
      </c>
      <c r="C83" s="11" t="s">
        <v>10</v>
      </c>
      <c r="D83" s="13">
        <v>15606.62</v>
      </c>
      <c r="E83" s="13">
        <v>0</v>
      </c>
      <c r="F83" s="12">
        <v>5202.21</v>
      </c>
      <c r="G83" s="9">
        <f t="shared" si="2"/>
        <v>10404.41</v>
      </c>
      <c r="H83" s="9">
        <v>2592.4299999999998</v>
      </c>
      <c r="I83" s="9">
        <f t="shared" si="3"/>
        <v>7811.98</v>
      </c>
    </row>
    <row r="84" spans="1:9" ht="16.5" customHeight="1" x14ac:dyDescent="0.25">
      <c r="A84" s="4" t="s">
        <v>0</v>
      </c>
      <c r="B84" s="14" t="s">
        <v>115</v>
      </c>
      <c r="C84" s="14" t="s">
        <v>116</v>
      </c>
      <c r="D84" s="9">
        <v>12817.4</v>
      </c>
      <c r="E84" s="9">
        <v>0</v>
      </c>
      <c r="F84" s="10">
        <v>3509.44</v>
      </c>
      <c r="G84" s="9">
        <f t="shared" si="2"/>
        <v>9307.9599999999991</v>
      </c>
      <c r="H84" s="9">
        <v>5071.7700000000004</v>
      </c>
      <c r="I84" s="9">
        <f t="shared" si="3"/>
        <v>4236.1899999999987</v>
      </c>
    </row>
    <row r="85" spans="1:9" ht="16.5" customHeight="1" x14ac:dyDescent="0.25">
      <c r="A85" s="4" t="s">
        <v>0</v>
      </c>
      <c r="B85" s="11" t="s">
        <v>117</v>
      </c>
      <c r="C85" s="11" t="s">
        <v>118</v>
      </c>
      <c r="D85" s="13">
        <v>4498.4399999999996</v>
      </c>
      <c r="E85" s="13">
        <v>0</v>
      </c>
      <c r="F85" s="12">
        <v>1499.48</v>
      </c>
      <c r="G85" s="9">
        <f t="shared" si="2"/>
        <v>2998.9599999999996</v>
      </c>
      <c r="H85" s="9">
        <v>761.35</v>
      </c>
      <c r="I85" s="9">
        <f t="shared" si="3"/>
        <v>2237.6099999999997</v>
      </c>
    </row>
    <row r="86" spans="1:9" ht="16.5" customHeight="1" x14ac:dyDescent="0.25">
      <c r="A86" s="4" t="s">
        <v>0</v>
      </c>
      <c r="B86" s="14" t="s">
        <v>119</v>
      </c>
      <c r="C86" s="14" t="s">
        <v>6</v>
      </c>
      <c r="D86" s="9">
        <v>4645.6000000000004</v>
      </c>
      <c r="E86" s="9">
        <v>0</v>
      </c>
      <c r="F86" s="10">
        <v>1395.41</v>
      </c>
      <c r="G86" s="9">
        <f t="shared" si="2"/>
        <v>3250.1900000000005</v>
      </c>
      <c r="H86" s="9">
        <v>534.72</v>
      </c>
      <c r="I86" s="9">
        <f t="shared" si="3"/>
        <v>2715.4700000000003</v>
      </c>
    </row>
    <row r="87" spans="1:9" ht="16.5" customHeight="1" x14ac:dyDescent="0.25">
      <c r="A87" s="4" t="s">
        <v>0</v>
      </c>
      <c r="B87" s="11" t="s">
        <v>120</v>
      </c>
      <c r="C87" s="11" t="s">
        <v>121</v>
      </c>
      <c r="D87" s="13">
        <v>43474.33</v>
      </c>
      <c r="E87" s="13">
        <v>0</v>
      </c>
      <c r="F87" s="12">
        <v>14491.45</v>
      </c>
      <c r="G87" s="9">
        <f t="shared" si="2"/>
        <v>28982.880000000001</v>
      </c>
      <c r="H87" s="9">
        <v>7917.41</v>
      </c>
      <c r="I87" s="9">
        <f t="shared" si="3"/>
        <v>21065.47</v>
      </c>
    </row>
    <row r="88" spans="1:9" ht="16.5" customHeight="1" x14ac:dyDescent="0.25">
      <c r="A88" s="4" t="s">
        <v>0</v>
      </c>
      <c r="B88" s="14" t="s">
        <v>122</v>
      </c>
      <c r="C88" s="14" t="s">
        <v>6</v>
      </c>
      <c r="D88" s="9">
        <v>1935.44</v>
      </c>
      <c r="E88" s="9">
        <v>0</v>
      </c>
      <c r="F88" s="10">
        <v>0</v>
      </c>
      <c r="G88" s="9">
        <f t="shared" si="2"/>
        <v>1935.44</v>
      </c>
      <c r="H88" s="9">
        <v>1935.44</v>
      </c>
      <c r="I88" s="9">
        <f t="shared" si="3"/>
        <v>0</v>
      </c>
    </row>
    <row r="89" spans="1:9" ht="16.5" customHeight="1" x14ac:dyDescent="0.25">
      <c r="A89" s="4" t="s">
        <v>0</v>
      </c>
      <c r="B89" s="11" t="s">
        <v>123</v>
      </c>
      <c r="C89" s="11" t="s">
        <v>124</v>
      </c>
      <c r="D89" s="13">
        <v>5486.77</v>
      </c>
      <c r="E89" s="13">
        <v>0</v>
      </c>
      <c r="F89" s="12">
        <v>1828.93</v>
      </c>
      <c r="G89" s="9">
        <f t="shared" si="2"/>
        <v>3657.84</v>
      </c>
      <c r="H89" s="9">
        <v>489.91</v>
      </c>
      <c r="I89" s="9">
        <f t="shared" si="3"/>
        <v>3167.9300000000003</v>
      </c>
    </row>
    <row r="90" spans="1:9" ht="16.5" customHeight="1" x14ac:dyDescent="0.25">
      <c r="A90" s="4" t="s">
        <v>0</v>
      </c>
      <c r="B90" s="14" t="s">
        <v>125</v>
      </c>
      <c r="C90" s="14" t="s">
        <v>2</v>
      </c>
      <c r="D90" s="9">
        <v>4137.67</v>
      </c>
      <c r="E90" s="9">
        <v>0</v>
      </c>
      <c r="F90" s="10">
        <v>1177.23</v>
      </c>
      <c r="G90" s="9">
        <f t="shared" si="2"/>
        <v>2960.44</v>
      </c>
      <c r="H90" s="9">
        <v>329.74</v>
      </c>
      <c r="I90" s="9">
        <f t="shared" si="3"/>
        <v>2630.7</v>
      </c>
    </row>
    <row r="91" spans="1:9" ht="16.5" customHeight="1" x14ac:dyDescent="0.25">
      <c r="A91" s="4" t="s">
        <v>0</v>
      </c>
      <c r="B91" s="11" t="s">
        <v>126</v>
      </c>
      <c r="C91" s="11" t="s">
        <v>31</v>
      </c>
      <c r="D91" s="13">
        <v>5699.47</v>
      </c>
      <c r="E91" s="13">
        <v>0</v>
      </c>
      <c r="F91" s="12">
        <v>1554.4</v>
      </c>
      <c r="G91" s="9">
        <f t="shared" si="2"/>
        <v>4145.07</v>
      </c>
      <c r="H91" s="9">
        <v>620.97</v>
      </c>
      <c r="I91" s="9">
        <f t="shared" si="3"/>
        <v>3524.0999999999995</v>
      </c>
    </row>
    <row r="92" spans="1:9" ht="17.25" customHeight="1" x14ac:dyDescent="0.25">
      <c r="A92" s="4" t="s">
        <v>0</v>
      </c>
      <c r="B92" s="14" t="s">
        <v>127</v>
      </c>
      <c r="C92" s="14" t="s">
        <v>10</v>
      </c>
      <c r="D92" s="9">
        <v>15606.63</v>
      </c>
      <c r="E92" s="9">
        <v>0</v>
      </c>
      <c r="F92" s="10">
        <v>5202.22</v>
      </c>
      <c r="G92" s="9">
        <f t="shared" si="2"/>
        <v>10404.41</v>
      </c>
      <c r="H92" s="9">
        <v>1991.85</v>
      </c>
      <c r="I92" s="9">
        <f t="shared" si="3"/>
        <v>8412.56</v>
      </c>
    </row>
    <row r="93" spans="1:9" ht="16.5" customHeight="1" x14ac:dyDescent="0.25">
      <c r="A93" s="4" t="s">
        <v>0</v>
      </c>
      <c r="B93" s="11" t="s">
        <v>128</v>
      </c>
      <c r="C93" s="11" t="s">
        <v>29</v>
      </c>
      <c r="D93" s="13">
        <v>6383.93</v>
      </c>
      <c r="E93" s="13">
        <v>0</v>
      </c>
      <c r="F93" s="12">
        <v>2127.98</v>
      </c>
      <c r="G93" s="9">
        <f t="shared" si="2"/>
        <v>4255.9500000000007</v>
      </c>
      <c r="H93" s="9">
        <v>622.35</v>
      </c>
      <c r="I93" s="9">
        <f t="shared" si="3"/>
        <v>3633.6000000000008</v>
      </c>
    </row>
    <row r="94" spans="1:9" ht="16.5" customHeight="1" x14ac:dyDescent="0.25">
      <c r="A94" s="4" t="s">
        <v>0</v>
      </c>
      <c r="B94" s="14" t="s">
        <v>129</v>
      </c>
      <c r="C94" s="14" t="s">
        <v>6</v>
      </c>
      <c r="D94" s="9">
        <v>4931.6499999999996</v>
      </c>
      <c r="E94" s="9">
        <v>0</v>
      </c>
      <c r="F94" s="10">
        <v>1351.25</v>
      </c>
      <c r="G94" s="9">
        <f t="shared" si="2"/>
        <v>3580.3999999999996</v>
      </c>
      <c r="H94" s="9">
        <v>470.1</v>
      </c>
      <c r="I94" s="9">
        <f t="shared" si="3"/>
        <v>3110.2999999999997</v>
      </c>
    </row>
    <row r="95" spans="1:9" ht="16.5" customHeight="1" x14ac:dyDescent="0.25">
      <c r="A95" s="4" t="s">
        <v>0</v>
      </c>
      <c r="B95" s="11" t="s">
        <v>130</v>
      </c>
      <c r="C95" s="11" t="s">
        <v>116</v>
      </c>
      <c r="D95" s="13">
        <v>11735.34</v>
      </c>
      <c r="E95" s="13">
        <v>0</v>
      </c>
      <c r="F95" s="12">
        <v>3494.06</v>
      </c>
      <c r="G95" s="9">
        <f t="shared" si="2"/>
        <v>8241.2800000000007</v>
      </c>
      <c r="H95" s="9">
        <v>4788.67</v>
      </c>
      <c r="I95" s="9">
        <f t="shared" si="3"/>
        <v>3452.6100000000006</v>
      </c>
    </row>
    <row r="96" spans="1:9" ht="16.5" customHeight="1" x14ac:dyDescent="0.25">
      <c r="A96" s="4" t="s">
        <v>0</v>
      </c>
      <c r="B96" s="14" t="s">
        <v>131</v>
      </c>
      <c r="C96" s="14" t="s">
        <v>6</v>
      </c>
      <c r="D96" s="9">
        <v>3946.5</v>
      </c>
      <c r="E96" s="9">
        <v>0</v>
      </c>
      <c r="F96" s="10">
        <v>1199.71</v>
      </c>
      <c r="G96" s="9">
        <f t="shared" si="2"/>
        <v>2746.79</v>
      </c>
      <c r="H96" s="9">
        <v>632.61</v>
      </c>
      <c r="I96" s="9">
        <f t="shared" si="3"/>
        <v>2114.1799999999998</v>
      </c>
    </row>
    <row r="97" spans="1:9" ht="16.5" customHeight="1" x14ac:dyDescent="0.25">
      <c r="A97" s="4" t="s">
        <v>0</v>
      </c>
      <c r="B97" s="11" t="s">
        <v>132</v>
      </c>
      <c r="C97" s="11" t="s">
        <v>133</v>
      </c>
      <c r="D97" s="13">
        <v>6209.53</v>
      </c>
      <c r="E97" s="13">
        <v>0</v>
      </c>
      <c r="F97" s="12">
        <v>2069.85</v>
      </c>
      <c r="G97" s="9">
        <f t="shared" si="2"/>
        <v>4139.68</v>
      </c>
      <c r="H97" s="9">
        <v>633.11</v>
      </c>
      <c r="I97" s="9">
        <f t="shared" si="3"/>
        <v>3506.57</v>
      </c>
    </row>
    <row r="98" spans="1:9" ht="16.5" customHeight="1" x14ac:dyDescent="0.25">
      <c r="A98" s="4" t="s">
        <v>0</v>
      </c>
      <c r="B98" s="14" t="s">
        <v>134</v>
      </c>
      <c r="C98" s="14" t="s">
        <v>43</v>
      </c>
      <c r="D98" s="9">
        <v>9576.3700000000008</v>
      </c>
      <c r="E98" s="9">
        <v>0</v>
      </c>
      <c r="F98" s="10">
        <v>2437.75</v>
      </c>
      <c r="G98" s="9">
        <f t="shared" si="2"/>
        <v>7138.6200000000008</v>
      </c>
      <c r="H98" s="9">
        <v>1878.17</v>
      </c>
      <c r="I98" s="9">
        <f t="shared" si="3"/>
        <v>5260.4500000000007</v>
      </c>
    </row>
    <row r="99" spans="1:9" ht="16.5" customHeight="1" x14ac:dyDescent="0.25">
      <c r="A99" s="4" t="s">
        <v>0</v>
      </c>
      <c r="B99" s="11" t="s">
        <v>135</v>
      </c>
      <c r="C99" s="11" t="s">
        <v>29</v>
      </c>
      <c r="D99" s="13">
        <v>6494.82</v>
      </c>
      <c r="E99" s="13">
        <v>0</v>
      </c>
      <c r="F99" s="12">
        <v>2164.94</v>
      </c>
      <c r="G99" s="9">
        <f t="shared" si="2"/>
        <v>4329.8799999999992</v>
      </c>
      <c r="H99" s="9">
        <v>680.91</v>
      </c>
      <c r="I99" s="9">
        <f t="shared" si="3"/>
        <v>3648.9699999999993</v>
      </c>
    </row>
    <row r="100" spans="1:9" ht="16.5" customHeight="1" x14ac:dyDescent="0.25">
      <c r="A100" s="4" t="s">
        <v>0</v>
      </c>
      <c r="B100" s="14" t="s">
        <v>136</v>
      </c>
      <c r="C100" s="14" t="s">
        <v>6</v>
      </c>
      <c r="D100" s="9">
        <v>3885.6</v>
      </c>
      <c r="E100" s="9">
        <v>0</v>
      </c>
      <c r="F100" s="10">
        <v>1178.25</v>
      </c>
      <c r="G100" s="9">
        <f t="shared" si="2"/>
        <v>2707.35</v>
      </c>
      <c r="H100" s="9">
        <v>418.93</v>
      </c>
      <c r="I100" s="9">
        <f t="shared" si="3"/>
        <v>2288.42</v>
      </c>
    </row>
    <row r="101" spans="1:9" ht="16.5" customHeight="1" x14ac:dyDescent="0.25">
      <c r="A101" s="4" t="s">
        <v>0</v>
      </c>
      <c r="B101" s="11" t="s">
        <v>137</v>
      </c>
      <c r="C101" s="11" t="s">
        <v>14</v>
      </c>
      <c r="D101" s="13">
        <v>16949.919999999998</v>
      </c>
      <c r="E101" s="13">
        <v>0</v>
      </c>
      <c r="F101" s="12">
        <v>6201.82</v>
      </c>
      <c r="G101" s="9">
        <f t="shared" si="2"/>
        <v>10748.099999999999</v>
      </c>
      <c r="H101" s="9">
        <v>2719.46</v>
      </c>
      <c r="I101" s="9">
        <f t="shared" si="3"/>
        <v>8028.6399999999985</v>
      </c>
    </row>
    <row r="102" spans="1:9" ht="16.5" customHeight="1" x14ac:dyDescent="0.25">
      <c r="A102" s="4" t="s">
        <v>0</v>
      </c>
      <c r="B102" s="14" t="s">
        <v>138</v>
      </c>
      <c r="C102" s="14" t="s">
        <v>124</v>
      </c>
      <c r="D102" s="9">
        <v>7466.45</v>
      </c>
      <c r="E102" s="9">
        <v>0</v>
      </c>
      <c r="F102" s="10">
        <v>2488.83</v>
      </c>
      <c r="G102" s="9">
        <f t="shared" si="2"/>
        <v>4977.62</v>
      </c>
      <c r="H102" s="9">
        <v>1160.29</v>
      </c>
      <c r="I102" s="9">
        <f t="shared" si="3"/>
        <v>3817.33</v>
      </c>
    </row>
    <row r="103" spans="1:9" ht="16.5" customHeight="1" x14ac:dyDescent="0.25">
      <c r="A103" s="4" t="s">
        <v>0</v>
      </c>
      <c r="B103" s="11" t="s">
        <v>139</v>
      </c>
      <c r="C103" s="11" t="s">
        <v>2</v>
      </c>
      <c r="D103" s="13">
        <v>4267.1000000000004</v>
      </c>
      <c r="E103" s="13">
        <v>0</v>
      </c>
      <c r="F103" s="12">
        <v>1290.0999999999999</v>
      </c>
      <c r="G103" s="9">
        <f t="shared" si="2"/>
        <v>2977.0000000000005</v>
      </c>
      <c r="H103" s="9">
        <v>565.91</v>
      </c>
      <c r="I103" s="9">
        <f t="shared" si="3"/>
        <v>2411.0900000000006</v>
      </c>
    </row>
    <row r="104" spans="1:9" ht="16.5" customHeight="1" x14ac:dyDescent="0.25">
      <c r="A104" s="4" t="s">
        <v>0</v>
      </c>
      <c r="B104" s="14" t="s">
        <v>140</v>
      </c>
      <c r="C104" s="14" t="s">
        <v>2</v>
      </c>
      <c r="D104" s="9">
        <v>3057.41</v>
      </c>
      <c r="E104" s="9">
        <v>0</v>
      </c>
      <c r="F104" s="10">
        <v>1019.14</v>
      </c>
      <c r="G104" s="9">
        <f t="shared" si="2"/>
        <v>2038.27</v>
      </c>
      <c r="H104" s="9">
        <v>428.71</v>
      </c>
      <c r="I104" s="9">
        <f t="shared" si="3"/>
        <v>1609.56</v>
      </c>
    </row>
    <row r="105" spans="1:9" ht="17.25" customHeight="1" x14ac:dyDescent="0.25">
      <c r="A105" s="4" t="s">
        <v>0</v>
      </c>
      <c r="B105" s="11" t="s">
        <v>141</v>
      </c>
      <c r="C105" s="11" t="s">
        <v>43</v>
      </c>
      <c r="D105" s="13">
        <v>9843.09</v>
      </c>
      <c r="E105" s="13">
        <v>0</v>
      </c>
      <c r="F105" s="12">
        <v>2127.81</v>
      </c>
      <c r="G105" s="9">
        <f t="shared" si="2"/>
        <v>7715.2800000000007</v>
      </c>
      <c r="H105" s="9">
        <v>5367.95</v>
      </c>
      <c r="I105" s="9">
        <f t="shared" si="3"/>
        <v>2347.3300000000008</v>
      </c>
    </row>
    <row r="106" spans="1:9" ht="16.5" customHeight="1" x14ac:dyDescent="0.25">
      <c r="A106" s="4" t="s">
        <v>0</v>
      </c>
      <c r="B106" s="14" t="s">
        <v>142</v>
      </c>
      <c r="C106" s="14" t="s">
        <v>6</v>
      </c>
      <c r="D106" s="9">
        <v>3946.4</v>
      </c>
      <c r="E106" s="9">
        <v>0</v>
      </c>
      <c r="F106" s="10">
        <v>1199.6099999999999</v>
      </c>
      <c r="G106" s="9">
        <f t="shared" si="2"/>
        <v>2746.79</v>
      </c>
      <c r="H106" s="9">
        <v>383.32</v>
      </c>
      <c r="I106" s="9">
        <f t="shared" si="3"/>
        <v>2363.4699999999998</v>
      </c>
    </row>
    <row r="107" spans="1:9" ht="16.5" customHeight="1" x14ac:dyDescent="0.25">
      <c r="A107" s="4" t="s">
        <v>0</v>
      </c>
      <c r="B107" s="11" t="s">
        <v>143</v>
      </c>
      <c r="C107" s="11" t="s">
        <v>80</v>
      </c>
      <c r="D107" s="13">
        <v>5103.6099999999997</v>
      </c>
      <c r="E107" s="13">
        <v>0</v>
      </c>
      <c r="F107" s="12">
        <v>1683.2</v>
      </c>
      <c r="G107" s="9">
        <f t="shared" si="2"/>
        <v>3420.41</v>
      </c>
      <c r="H107" s="9">
        <v>566.32000000000005</v>
      </c>
      <c r="I107" s="9">
        <f t="shared" si="3"/>
        <v>2854.0899999999997</v>
      </c>
    </row>
    <row r="108" spans="1:9" ht="16.5" customHeight="1" x14ac:dyDescent="0.25">
      <c r="A108" s="4" t="s">
        <v>0</v>
      </c>
      <c r="B108" s="14" t="s">
        <v>144</v>
      </c>
      <c r="C108" s="14" t="s">
        <v>116</v>
      </c>
      <c r="D108" s="9">
        <v>10965.92</v>
      </c>
      <c r="E108" s="9">
        <v>0</v>
      </c>
      <c r="F108" s="10">
        <v>3141.47</v>
      </c>
      <c r="G108" s="9">
        <f t="shared" si="2"/>
        <v>7824.4500000000007</v>
      </c>
      <c r="H108" s="9">
        <v>1881.34</v>
      </c>
      <c r="I108" s="9">
        <f t="shared" si="3"/>
        <v>5943.1100000000006</v>
      </c>
    </row>
    <row r="109" spans="1:9" ht="16.5" customHeight="1" x14ac:dyDescent="0.25">
      <c r="A109" s="4" t="s">
        <v>0</v>
      </c>
      <c r="B109" s="11" t="s">
        <v>145</v>
      </c>
      <c r="C109" s="11" t="s">
        <v>146</v>
      </c>
      <c r="D109" s="13">
        <v>6026.6</v>
      </c>
      <c r="E109" s="13">
        <v>1351.32</v>
      </c>
      <c r="F109" s="12">
        <v>1500.49</v>
      </c>
      <c r="G109" s="9">
        <f t="shared" si="2"/>
        <v>3174.7900000000009</v>
      </c>
      <c r="H109" s="9">
        <v>2367.6799999999998</v>
      </c>
      <c r="I109" s="9">
        <f t="shared" si="3"/>
        <v>2158.4300000000007</v>
      </c>
    </row>
    <row r="110" spans="1:9" ht="16.5" customHeight="1" x14ac:dyDescent="0.25">
      <c r="A110" s="4" t="s">
        <v>0</v>
      </c>
      <c r="B110" s="14" t="s">
        <v>147</v>
      </c>
      <c r="C110" s="14" t="s">
        <v>148</v>
      </c>
      <c r="D110" s="9">
        <v>7202.89</v>
      </c>
      <c r="E110" s="9">
        <v>143.12</v>
      </c>
      <c r="F110" s="10">
        <v>0</v>
      </c>
      <c r="G110" s="9">
        <f t="shared" si="2"/>
        <v>7059.77</v>
      </c>
      <c r="H110" s="9">
        <v>1659.61</v>
      </c>
      <c r="I110" s="9">
        <f t="shared" si="3"/>
        <v>5543.2800000000007</v>
      </c>
    </row>
    <row r="111" spans="1:9" ht="16.5" customHeight="1" x14ac:dyDescent="0.25">
      <c r="A111" s="4" t="s">
        <v>0</v>
      </c>
      <c r="B111" s="11" t="s">
        <v>149</v>
      </c>
      <c r="C111" s="11" t="s">
        <v>6</v>
      </c>
      <c r="D111" s="13">
        <v>3501.51</v>
      </c>
      <c r="E111" s="13">
        <v>0</v>
      </c>
      <c r="F111" s="12">
        <v>1013.82</v>
      </c>
      <c r="G111" s="9">
        <f t="shared" si="2"/>
        <v>2487.69</v>
      </c>
      <c r="H111" s="9">
        <v>547.75</v>
      </c>
      <c r="I111" s="9">
        <f t="shared" si="3"/>
        <v>1939.94</v>
      </c>
    </row>
    <row r="112" spans="1:9" ht="16.5" customHeight="1" x14ac:dyDescent="0.25">
      <c r="A112" s="4" t="s">
        <v>0</v>
      </c>
      <c r="B112" s="14" t="s">
        <v>150</v>
      </c>
      <c r="C112" s="14" t="s">
        <v>151</v>
      </c>
      <c r="D112" s="9">
        <v>5275.1</v>
      </c>
      <c r="E112" s="9">
        <v>0</v>
      </c>
      <c r="F112" s="10">
        <v>1758.37</v>
      </c>
      <c r="G112" s="9">
        <f t="shared" si="2"/>
        <v>3516.7300000000005</v>
      </c>
      <c r="H112" s="9">
        <v>485.24</v>
      </c>
      <c r="I112" s="9">
        <f t="shared" si="3"/>
        <v>3031.4900000000007</v>
      </c>
    </row>
    <row r="113" spans="1:9" ht="16.5" customHeight="1" x14ac:dyDescent="0.25">
      <c r="A113" s="4" t="s">
        <v>0</v>
      </c>
      <c r="B113" s="11" t="s">
        <v>152</v>
      </c>
      <c r="C113" s="11" t="s">
        <v>6</v>
      </c>
      <c r="D113" s="13">
        <v>3845.17</v>
      </c>
      <c r="E113" s="13">
        <v>0</v>
      </c>
      <c r="F113" s="12">
        <v>1166.1099999999999</v>
      </c>
      <c r="G113" s="9">
        <f t="shared" si="2"/>
        <v>2679.0600000000004</v>
      </c>
      <c r="H113" s="9">
        <v>314.68</v>
      </c>
      <c r="I113" s="9">
        <f t="shared" si="3"/>
        <v>2364.3800000000006</v>
      </c>
    </row>
    <row r="114" spans="1:9" ht="16.5" customHeight="1" x14ac:dyDescent="0.25">
      <c r="A114" s="4" t="s">
        <v>0</v>
      </c>
      <c r="B114" s="14" t="s">
        <v>153</v>
      </c>
      <c r="C114" s="14" t="s">
        <v>6</v>
      </c>
      <c r="D114" s="9">
        <v>3501.41</v>
      </c>
      <c r="E114" s="9">
        <v>0</v>
      </c>
      <c r="F114" s="10">
        <v>1013.72</v>
      </c>
      <c r="G114" s="9">
        <f t="shared" si="2"/>
        <v>2487.6899999999996</v>
      </c>
      <c r="H114" s="9">
        <v>454.66</v>
      </c>
      <c r="I114" s="9">
        <f t="shared" si="3"/>
        <v>2033.0299999999995</v>
      </c>
    </row>
    <row r="115" spans="1:9" ht="16.5" customHeight="1" x14ac:dyDescent="0.25">
      <c r="A115" s="4" t="s">
        <v>0</v>
      </c>
      <c r="B115" s="11" t="s">
        <v>154</v>
      </c>
      <c r="C115" s="11" t="s">
        <v>155</v>
      </c>
      <c r="D115" s="13">
        <v>3347.89</v>
      </c>
      <c r="E115" s="13">
        <v>0</v>
      </c>
      <c r="F115" s="12">
        <v>524.91</v>
      </c>
      <c r="G115" s="9">
        <f t="shared" si="2"/>
        <v>2822.98</v>
      </c>
      <c r="H115" s="9">
        <v>501.22</v>
      </c>
      <c r="I115" s="9">
        <f t="shared" si="3"/>
        <v>2321.7600000000002</v>
      </c>
    </row>
    <row r="116" spans="1:9" ht="16.5" customHeight="1" x14ac:dyDescent="0.25">
      <c r="A116" s="4" t="s">
        <v>0</v>
      </c>
      <c r="B116" s="14" t="s">
        <v>156</v>
      </c>
      <c r="C116" s="14" t="s">
        <v>157</v>
      </c>
      <c r="D116" s="9">
        <v>4423.8599999999997</v>
      </c>
      <c r="E116" s="9">
        <v>0</v>
      </c>
      <c r="F116" s="10">
        <v>1474.62</v>
      </c>
      <c r="G116" s="9">
        <f t="shared" si="2"/>
        <v>2949.24</v>
      </c>
      <c r="H116" s="9">
        <v>859.4</v>
      </c>
      <c r="I116" s="9">
        <f t="shared" si="3"/>
        <v>2089.8399999999997</v>
      </c>
    </row>
    <row r="117" spans="1:9" ht="17.25" customHeight="1" x14ac:dyDescent="0.25">
      <c r="A117" s="4" t="s">
        <v>0</v>
      </c>
      <c r="B117" s="11" t="s">
        <v>158</v>
      </c>
      <c r="C117" s="11" t="s">
        <v>159</v>
      </c>
      <c r="D117" s="13">
        <v>1946.93</v>
      </c>
      <c r="E117" s="13">
        <v>0</v>
      </c>
      <c r="F117" s="12">
        <v>159.58000000000001</v>
      </c>
      <c r="G117" s="9">
        <f t="shared" si="2"/>
        <v>1787.3500000000001</v>
      </c>
      <c r="H117" s="9">
        <v>142.68</v>
      </c>
      <c r="I117" s="9">
        <f t="shared" si="3"/>
        <v>1644.67</v>
      </c>
    </row>
    <row r="118" spans="1:9" ht="16.5" customHeight="1" x14ac:dyDescent="0.25">
      <c r="A118" s="4" t="s">
        <v>0</v>
      </c>
      <c r="B118" s="14" t="s">
        <v>160</v>
      </c>
      <c r="C118" s="14" t="s">
        <v>25</v>
      </c>
      <c r="D118" s="9">
        <v>1918.82</v>
      </c>
      <c r="E118" s="9">
        <v>0</v>
      </c>
      <c r="F118" s="10">
        <v>274.12</v>
      </c>
      <c r="G118" s="9">
        <f t="shared" si="2"/>
        <v>1644.6999999999998</v>
      </c>
      <c r="H118" s="9">
        <v>169.64</v>
      </c>
      <c r="I118" s="9">
        <f t="shared" si="3"/>
        <v>1475.06</v>
      </c>
    </row>
    <row r="119" spans="1:9" ht="16.5" customHeight="1" x14ac:dyDescent="0.25">
      <c r="A119" s="4" t="s">
        <v>0</v>
      </c>
      <c r="B119" s="11" t="s">
        <v>161</v>
      </c>
      <c r="C119" s="11" t="s">
        <v>14</v>
      </c>
      <c r="D119" s="13">
        <v>11751.78</v>
      </c>
      <c r="E119" s="13">
        <v>0</v>
      </c>
      <c r="F119" s="12">
        <v>3658.14</v>
      </c>
      <c r="G119" s="9">
        <f t="shared" si="2"/>
        <v>8093.6400000000012</v>
      </c>
      <c r="H119" s="9">
        <v>1904.83</v>
      </c>
      <c r="I119" s="9">
        <f t="shared" si="3"/>
        <v>6188.8100000000013</v>
      </c>
    </row>
    <row r="120" spans="1:9" ht="16.5" customHeight="1" x14ac:dyDescent="0.25">
      <c r="A120" s="4" t="s">
        <v>0</v>
      </c>
      <c r="B120" s="14" t="s">
        <v>162</v>
      </c>
      <c r="C120" s="14" t="s">
        <v>80</v>
      </c>
      <c r="D120" s="9">
        <v>5033.07</v>
      </c>
      <c r="E120" s="9">
        <v>0</v>
      </c>
      <c r="F120" s="10">
        <v>1733.18</v>
      </c>
      <c r="G120" s="9">
        <f t="shared" si="2"/>
        <v>3299.8899999999994</v>
      </c>
      <c r="H120" s="9">
        <v>399.42</v>
      </c>
      <c r="I120" s="9">
        <f t="shared" si="3"/>
        <v>2900.4699999999993</v>
      </c>
    </row>
    <row r="121" spans="1:9" ht="16.5" customHeight="1" x14ac:dyDescent="0.25">
      <c r="A121" s="4" t="s">
        <v>0</v>
      </c>
      <c r="B121" s="11" t="s">
        <v>163</v>
      </c>
      <c r="C121" s="11" t="s">
        <v>45</v>
      </c>
      <c r="D121" s="13">
        <v>6310.01</v>
      </c>
      <c r="E121" s="13">
        <v>0</v>
      </c>
      <c r="F121" s="12">
        <v>2164.94</v>
      </c>
      <c r="G121" s="9">
        <f t="shared" si="2"/>
        <v>4145.07</v>
      </c>
      <c r="H121" s="9">
        <v>699.76</v>
      </c>
      <c r="I121" s="9">
        <f t="shared" si="3"/>
        <v>3445.3099999999995</v>
      </c>
    </row>
    <row r="122" spans="1:9" ht="16.5" customHeight="1" x14ac:dyDescent="0.25">
      <c r="A122" s="4" t="s">
        <v>0</v>
      </c>
      <c r="B122" s="14" t="s">
        <v>164</v>
      </c>
      <c r="C122" s="14" t="s">
        <v>29</v>
      </c>
      <c r="D122" s="9">
        <v>6217.61</v>
      </c>
      <c r="E122" s="9">
        <v>0</v>
      </c>
      <c r="F122" s="10">
        <v>2072.54</v>
      </c>
      <c r="G122" s="9">
        <f t="shared" si="2"/>
        <v>4145.07</v>
      </c>
      <c r="H122" s="9">
        <v>592.53</v>
      </c>
      <c r="I122" s="9">
        <f t="shared" si="3"/>
        <v>3552.54</v>
      </c>
    </row>
    <row r="123" spans="1:9" ht="16.5" customHeight="1" x14ac:dyDescent="0.25">
      <c r="A123" s="4" t="s">
        <v>0</v>
      </c>
      <c r="B123" s="11" t="s">
        <v>165</v>
      </c>
      <c r="C123" s="11" t="s">
        <v>166</v>
      </c>
      <c r="D123" s="13">
        <v>2541.4699999999998</v>
      </c>
      <c r="E123" s="13">
        <v>0</v>
      </c>
      <c r="F123" s="12">
        <v>478.75</v>
      </c>
      <c r="G123" s="9">
        <f t="shared" si="2"/>
        <v>2062.7199999999998</v>
      </c>
      <c r="H123" s="9">
        <v>389.64</v>
      </c>
      <c r="I123" s="9">
        <f t="shared" si="3"/>
        <v>1673.08</v>
      </c>
    </row>
    <row r="124" spans="1:9" ht="16.5" customHeight="1" x14ac:dyDescent="0.25">
      <c r="A124" s="4" t="s">
        <v>0</v>
      </c>
      <c r="B124" s="14" t="s">
        <v>167</v>
      </c>
      <c r="C124" s="14" t="s">
        <v>6</v>
      </c>
      <c r="D124" s="9">
        <v>1935.44</v>
      </c>
      <c r="E124" s="9">
        <v>0</v>
      </c>
      <c r="F124" s="10">
        <v>0</v>
      </c>
      <c r="G124" s="9">
        <f t="shared" si="2"/>
        <v>1935.44</v>
      </c>
      <c r="H124" s="9">
        <v>1935.44</v>
      </c>
      <c r="I124" s="9">
        <f t="shared" si="3"/>
        <v>0</v>
      </c>
    </row>
    <row r="125" spans="1:9" ht="16.5" customHeight="1" x14ac:dyDescent="0.25">
      <c r="A125" s="4" t="s">
        <v>0</v>
      </c>
      <c r="B125" s="11" t="s">
        <v>168</v>
      </c>
      <c r="C125" s="11" t="s">
        <v>8</v>
      </c>
      <c r="D125" s="13">
        <v>2773.31</v>
      </c>
      <c r="E125" s="13">
        <v>0</v>
      </c>
      <c r="F125" s="12">
        <v>815.68</v>
      </c>
      <c r="G125" s="9">
        <f t="shared" si="2"/>
        <v>1957.63</v>
      </c>
      <c r="H125" s="9">
        <v>273.23</v>
      </c>
      <c r="I125" s="9">
        <f t="shared" si="3"/>
        <v>1684.4</v>
      </c>
    </row>
    <row r="126" spans="1:9" ht="16.5" customHeight="1" x14ac:dyDescent="0.25">
      <c r="A126" s="4" t="s">
        <v>0</v>
      </c>
      <c r="B126" s="14" t="s">
        <v>169</v>
      </c>
      <c r="C126" s="14" t="s">
        <v>6</v>
      </c>
      <c r="D126" s="9">
        <v>5137.1899999999996</v>
      </c>
      <c r="E126" s="9">
        <v>0</v>
      </c>
      <c r="F126" s="10">
        <v>1341.12</v>
      </c>
      <c r="G126" s="9">
        <f t="shared" si="2"/>
        <v>3796.0699999999997</v>
      </c>
      <c r="H126" s="9">
        <v>381.29</v>
      </c>
      <c r="I126" s="9">
        <f t="shared" si="3"/>
        <v>3414.7799999999997</v>
      </c>
    </row>
    <row r="127" spans="1:9" ht="16.5" customHeight="1" x14ac:dyDescent="0.25">
      <c r="A127" s="4" t="s">
        <v>0</v>
      </c>
      <c r="B127" s="11" t="s">
        <v>170</v>
      </c>
      <c r="C127" s="11" t="s">
        <v>6</v>
      </c>
      <c r="D127" s="13">
        <v>4352.16</v>
      </c>
      <c r="E127" s="13">
        <v>0</v>
      </c>
      <c r="F127" s="12">
        <v>1398.36</v>
      </c>
      <c r="G127" s="9">
        <f t="shared" si="2"/>
        <v>2953.8</v>
      </c>
      <c r="H127" s="9">
        <v>463.23</v>
      </c>
      <c r="I127" s="9">
        <f t="shared" si="3"/>
        <v>2490.5700000000002</v>
      </c>
    </row>
    <row r="128" spans="1:9" ht="16.5" customHeight="1" x14ac:dyDescent="0.25">
      <c r="A128" s="4" t="s">
        <v>0</v>
      </c>
      <c r="B128" s="14" t="s">
        <v>171</v>
      </c>
      <c r="C128" s="14" t="s">
        <v>172</v>
      </c>
      <c r="D128" s="9">
        <v>8901.7999999999993</v>
      </c>
      <c r="E128" s="9">
        <v>0</v>
      </c>
      <c r="F128" s="10">
        <v>2125.9899999999998</v>
      </c>
      <c r="G128" s="9">
        <f t="shared" si="2"/>
        <v>6775.8099999999995</v>
      </c>
      <c r="H128" s="9">
        <v>1516.24</v>
      </c>
      <c r="I128" s="9">
        <f t="shared" si="3"/>
        <v>5259.57</v>
      </c>
    </row>
    <row r="129" spans="1:9" ht="16.5" customHeight="1" x14ac:dyDescent="0.25">
      <c r="A129" s="4" t="s">
        <v>0</v>
      </c>
      <c r="B129" s="11" t="s">
        <v>173</v>
      </c>
      <c r="C129" s="11" t="s">
        <v>6</v>
      </c>
      <c r="D129" s="13">
        <v>3061.78</v>
      </c>
      <c r="E129" s="13">
        <v>0</v>
      </c>
      <c r="F129" s="12">
        <v>382.72</v>
      </c>
      <c r="G129" s="9">
        <f t="shared" si="2"/>
        <v>2679.0600000000004</v>
      </c>
      <c r="H129" s="9">
        <v>325.52</v>
      </c>
      <c r="I129" s="9">
        <f t="shared" si="3"/>
        <v>2353.5400000000004</v>
      </c>
    </row>
    <row r="130" spans="1:9" ht="17.25" customHeight="1" x14ac:dyDescent="0.25">
      <c r="A130" s="4" t="s">
        <v>0</v>
      </c>
      <c r="B130" s="14" t="s">
        <v>174</v>
      </c>
      <c r="C130" s="14" t="s">
        <v>159</v>
      </c>
      <c r="D130" s="9">
        <v>2960.44</v>
      </c>
      <c r="E130" s="9">
        <v>0</v>
      </c>
      <c r="F130" s="10">
        <v>488.4</v>
      </c>
      <c r="G130" s="9">
        <f t="shared" si="2"/>
        <v>2472.04</v>
      </c>
      <c r="H130" s="9">
        <v>324.86</v>
      </c>
      <c r="I130" s="9">
        <f t="shared" si="3"/>
        <v>2147.1799999999998</v>
      </c>
    </row>
    <row r="131" spans="1:9" ht="16.5" customHeight="1" x14ac:dyDescent="0.25">
      <c r="A131" s="4" t="s">
        <v>0</v>
      </c>
      <c r="B131" s="11" t="s">
        <v>175</v>
      </c>
      <c r="C131" s="11" t="s">
        <v>17</v>
      </c>
      <c r="D131" s="13">
        <v>7440.89</v>
      </c>
      <c r="E131" s="13">
        <v>0</v>
      </c>
      <c r="F131" s="12">
        <v>2349.7600000000002</v>
      </c>
      <c r="G131" s="9">
        <f t="shared" si="2"/>
        <v>5091.13</v>
      </c>
      <c r="H131" s="9">
        <v>1293.32</v>
      </c>
      <c r="I131" s="9">
        <f t="shared" si="3"/>
        <v>3797.8100000000004</v>
      </c>
    </row>
    <row r="132" spans="1:9" ht="16.5" customHeight="1" x14ac:dyDescent="0.25">
      <c r="A132" s="4" t="s">
        <v>0</v>
      </c>
      <c r="B132" s="14" t="s">
        <v>176</v>
      </c>
      <c r="C132" s="14" t="s">
        <v>25</v>
      </c>
      <c r="D132" s="9">
        <v>2234.19</v>
      </c>
      <c r="E132" s="9">
        <v>0</v>
      </c>
      <c r="F132" s="10">
        <v>319.17</v>
      </c>
      <c r="G132" s="9">
        <f t="shared" si="2"/>
        <v>1915.02</v>
      </c>
      <c r="H132" s="9">
        <v>387.81</v>
      </c>
      <c r="I132" s="9">
        <f t="shared" si="3"/>
        <v>1527.21</v>
      </c>
    </row>
    <row r="133" spans="1:9" ht="16.5" customHeight="1" x14ac:dyDescent="0.25">
      <c r="A133" s="4" t="s">
        <v>0</v>
      </c>
      <c r="B133" s="11" t="s">
        <v>177</v>
      </c>
      <c r="C133" s="11" t="s">
        <v>23</v>
      </c>
      <c r="D133" s="13">
        <v>5354.05</v>
      </c>
      <c r="E133" s="13">
        <v>0</v>
      </c>
      <c r="F133" s="12">
        <v>1208.98</v>
      </c>
      <c r="G133" s="9">
        <f t="shared" si="2"/>
        <v>4145.07</v>
      </c>
      <c r="H133" s="9">
        <v>592.53</v>
      </c>
      <c r="I133" s="9">
        <f t="shared" si="3"/>
        <v>3552.54</v>
      </c>
    </row>
    <row r="134" spans="1:9" ht="16.5" customHeight="1" x14ac:dyDescent="0.25">
      <c r="A134" s="4" t="s">
        <v>0</v>
      </c>
      <c r="B134" s="14" t="s">
        <v>178</v>
      </c>
      <c r="C134" s="14" t="s">
        <v>166</v>
      </c>
      <c r="D134" s="9">
        <v>3176.59</v>
      </c>
      <c r="E134" s="9">
        <v>0</v>
      </c>
      <c r="F134" s="10">
        <v>1051.75</v>
      </c>
      <c r="G134" s="9">
        <f t="shared" ref="G134:G197" si="4">D134-E134-F134</f>
        <v>2124.84</v>
      </c>
      <c r="H134" s="9">
        <v>598.11</v>
      </c>
      <c r="I134" s="9">
        <f t="shared" ref="I134:I197" si="5">D134-F134-H134</f>
        <v>1526.73</v>
      </c>
    </row>
    <row r="135" spans="1:9" ht="16.5" customHeight="1" x14ac:dyDescent="0.25">
      <c r="A135" s="4" t="s">
        <v>0</v>
      </c>
      <c r="B135" s="11" t="s">
        <v>179</v>
      </c>
      <c r="C135" s="11" t="s">
        <v>45</v>
      </c>
      <c r="D135" s="13">
        <v>6494.82</v>
      </c>
      <c r="E135" s="13">
        <v>0</v>
      </c>
      <c r="F135" s="12">
        <v>2164.94</v>
      </c>
      <c r="G135" s="9">
        <f t="shared" si="4"/>
        <v>4329.8799999999992</v>
      </c>
      <c r="H135" s="9">
        <v>802.26</v>
      </c>
      <c r="I135" s="9">
        <f t="shared" si="5"/>
        <v>3527.619999999999</v>
      </c>
    </row>
    <row r="136" spans="1:9" ht="16.5" customHeight="1" x14ac:dyDescent="0.25">
      <c r="A136" s="4" t="s">
        <v>0</v>
      </c>
      <c r="B136" s="14" t="s">
        <v>180</v>
      </c>
      <c r="C136" s="14" t="s">
        <v>6</v>
      </c>
      <c r="D136" s="9">
        <v>3977.41</v>
      </c>
      <c r="E136" s="9">
        <v>0</v>
      </c>
      <c r="F136" s="10">
        <v>1332.71</v>
      </c>
      <c r="G136" s="9">
        <f t="shared" si="4"/>
        <v>2644.7</v>
      </c>
      <c r="H136" s="9">
        <v>495.68</v>
      </c>
      <c r="I136" s="9">
        <f t="shared" si="5"/>
        <v>2149.02</v>
      </c>
    </row>
    <row r="137" spans="1:9" ht="16.5" customHeight="1" x14ac:dyDescent="0.25">
      <c r="A137" s="4" t="s">
        <v>0</v>
      </c>
      <c r="B137" s="11" t="s">
        <v>181</v>
      </c>
      <c r="C137" s="11" t="s">
        <v>10</v>
      </c>
      <c r="D137" s="13">
        <v>24475.39</v>
      </c>
      <c r="E137" s="13">
        <v>0</v>
      </c>
      <c r="F137" s="12">
        <v>7819.47</v>
      </c>
      <c r="G137" s="9">
        <f t="shared" si="4"/>
        <v>16655.919999999998</v>
      </c>
      <c r="H137" s="9">
        <v>6612</v>
      </c>
      <c r="I137" s="9">
        <f t="shared" si="5"/>
        <v>10043.919999999998</v>
      </c>
    </row>
    <row r="138" spans="1:9" ht="16.5" customHeight="1" x14ac:dyDescent="0.25">
      <c r="A138" s="4" t="s">
        <v>0</v>
      </c>
      <c r="B138" s="14" t="s">
        <v>182</v>
      </c>
      <c r="C138" s="14" t="s">
        <v>10</v>
      </c>
      <c r="D138" s="9">
        <v>13005.52</v>
      </c>
      <c r="E138" s="9">
        <v>0</v>
      </c>
      <c r="F138" s="10">
        <v>2601.11</v>
      </c>
      <c r="G138" s="9">
        <f t="shared" si="4"/>
        <v>10404.41</v>
      </c>
      <c r="H138" s="9">
        <v>2592.4299999999998</v>
      </c>
      <c r="I138" s="9">
        <f t="shared" si="5"/>
        <v>7811.98</v>
      </c>
    </row>
    <row r="139" spans="1:9" ht="16.5" customHeight="1" x14ac:dyDescent="0.25">
      <c r="A139" s="4" t="s">
        <v>0</v>
      </c>
      <c r="B139" s="11" t="s">
        <v>183</v>
      </c>
      <c r="C139" s="11" t="s">
        <v>184</v>
      </c>
      <c r="D139" s="13">
        <v>12729.54</v>
      </c>
      <c r="E139" s="13">
        <v>0</v>
      </c>
      <c r="F139" s="12">
        <v>4041.18</v>
      </c>
      <c r="G139" s="9">
        <f t="shared" si="4"/>
        <v>8688.36</v>
      </c>
      <c r="H139" s="9">
        <v>1912.57</v>
      </c>
      <c r="I139" s="9">
        <f t="shared" si="5"/>
        <v>6775.7900000000009</v>
      </c>
    </row>
    <row r="140" spans="1:9" ht="16.5" customHeight="1" x14ac:dyDescent="0.25">
      <c r="A140" s="4" t="s">
        <v>0</v>
      </c>
      <c r="B140" s="14" t="s">
        <v>185</v>
      </c>
      <c r="C140" s="14" t="s">
        <v>14</v>
      </c>
      <c r="D140" s="9">
        <v>9525.41</v>
      </c>
      <c r="E140" s="9">
        <v>0</v>
      </c>
      <c r="F140" s="10">
        <v>2434.41</v>
      </c>
      <c r="G140" s="9">
        <v>7091</v>
      </c>
      <c r="H140" s="9">
        <v>7091</v>
      </c>
      <c r="I140" s="9">
        <f t="shared" si="5"/>
        <v>0</v>
      </c>
    </row>
    <row r="141" spans="1:9" ht="16.5" customHeight="1" x14ac:dyDescent="0.25">
      <c r="A141" s="4" t="s">
        <v>0</v>
      </c>
      <c r="B141" s="11" t="s">
        <v>186</v>
      </c>
      <c r="C141" s="11" t="s">
        <v>157</v>
      </c>
      <c r="D141" s="13">
        <v>4311.9799999999996</v>
      </c>
      <c r="E141" s="13">
        <v>0</v>
      </c>
      <c r="F141" s="12">
        <v>1437.33</v>
      </c>
      <c r="G141" s="9">
        <f t="shared" si="4"/>
        <v>2874.6499999999996</v>
      </c>
      <c r="H141" s="9">
        <v>537.47</v>
      </c>
      <c r="I141" s="9">
        <f t="shared" si="5"/>
        <v>2337.1799999999994</v>
      </c>
    </row>
    <row r="142" spans="1:9" ht="17.25" customHeight="1" x14ac:dyDescent="0.25">
      <c r="A142" s="4" t="s">
        <v>0</v>
      </c>
      <c r="B142" s="14" t="s">
        <v>187</v>
      </c>
      <c r="C142" s="14" t="s">
        <v>43</v>
      </c>
      <c r="D142" s="9">
        <v>9070.5499999999993</v>
      </c>
      <c r="E142" s="9">
        <v>0</v>
      </c>
      <c r="F142" s="10">
        <v>2229.81</v>
      </c>
      <c r="G142" s="9">
        <f t="shared" si="4"/>
        <v>6840.74</v>
      </c>
      <c r="H142" s="9">
        <v>1738.78</v>
      </c>
      <c r="I142" s="9">
        <f t="shared" si="5"/>
        <v>5101.96</v>
      </c>
    </row>
    <row r="143" spans="1:9" ht="16.5" customHeight="1" x14ac:dyDescent="0.25">
      <c r="A143" s="4" t="s">
        <v>0</v>
      </c>
      <c r="B143" s="11" t="s">
        <v>188</v>
      </c>
      <c r="C143" s="11" t="s">
        <v>25</v>
      </c>
      <c r="D143" s="13">
        <v>4524.6899999999996</v>
      </c>
      <c r="E143" s="13">
        <v>0</v>
      </c>
      <c r="F143" s="12">
        <v>1214.05</v>
      </c>
      <c r="G143" s="9">
        <f t="shared" si="4"/>
        <v>3310.6399999999994</v>
      </c>
      <c r="H143" s="9">
        <v>804.19</v>
      </c>
      <c r="I143" s="9">
        <f t="shared" si="5"/>
        <v>2506.4499999999994</v>
      </c>
    </row>
    <row r="144" spans="1:9" ht="16.5" customHeight="1" x14ac:dyDescent="0.25">
      <c r="A144" s="4" t="s">
        <v>0</v>
      </c>
      <c r="B144" s="14" t="s">
        <v>189</v>
      </c>
      <c r="C144" s="14" t="s">
        <v>190</v>
      </c>
      <c r="D144" s="9">
        <v>8555.73</v>
      </c>
      <c r="E144" s="9">
        <v>0</v>
      </c>
      <c r="F144" s="10">
        <v>2652.94</v>
      </c>
      <c r="G144" s="9">
        <f t="shared" si="4"/>
        <v>5902.7899999999991</v>
      </c>
      <c r="H144" s="9">
        <v>1239.9100000000001</v>
      </c>
      <c r="I144" s="9">
        <f t="shared" si="5"/>
        <v>4662.8799999999992</v>
      </c>
    </row>
    <row r="145" spans="1:9" ht="16.5" customHeight="1" x14ac:dyDescent="0.25">
      <c r="A145" s="4" t="s">
        <v>0</v>
      </c>
      <c r="B145" s="11" t="s">
        <v>191</v>
      </c>
      <c r="C145" s="11" t="s">
        <v>6</v>
      </c>
      <c r="D145" s="13">
        <v>4049.36</v>
      </c>
      <c r="E145" s="13">
        <v>0</v>
      </c>
      <c r="F145" s="12">
        <v>1257.4100000000001</v>
      </c>
      <c r="G145" s="9">
        <f t="shared" si="4"/>
        <v>2791.95</v>
      </c>
      <c r="H145" s="9">
        <v>776.97</v>
      </c>
      <c r="I145" s="9">
        <f t="shared" si="5"/>
        <v>2014.9799999999998</v>
      </c>
    </row>
    <row r="146" spans="1:9" ht="16.5" customHeight="1" x14ac:dyDescent="0.25">
      <c r="A146" s="4" t="s">
        <v>0</v>
      </c>
      <c r="B146" s="14" t="s">
        <v>192</v>
      </c>
      <c r="C146" s="14" t="s">
        <v>116</v>
      </c>
      <c r="D146" s="9">
        <v>10514.3</v>
      </c>
      <c r="E146" s="9">
        <v>0</v>
      </c>
      <c r="F146" s="10">
        <v>3119.67</v>
      </c>
      <c r="G146" s="9">
        <f t="shared" si="4"/>
        <v>7394.6299999999992</v>
      </c>
      <c r="H146" s="9">
        <v>1919.01</v>
      </c>
      <c r="I146" s="9">
        <f t="shared" si="5"/>
        <v>5475.619999999999</v>
      </c>
    </row>
    <row r="147" spans="1:9" ht="16.5" customHeight="1" x14ac:dyDescent="0.25">
      <c r="A147" s="4" t="s">
        <v>0</v>
      </c>
      <c r="B147" s="11" t="s">
        <v>193</v>
      </c>
      <c r="C147" s="11" t="s">
        <v>45</v>
      </c>
      <c r="D147" s="13">
        <v>6494.82</v>
      </c>
      <c r="E147" s="13">
        <v>0</v>
      </c>
      <c r="F147" s="12">
        <v>2164.94</v>
      </c>
      <c r="G147" s="9">
        <f t="shared" si="4"/>
        <v>4329.8799999999992</v>
      </c>
      <c r="H147" s="9">
        <v>680.91</v>
      </c>
      <c r="I147" s="9">
        <f t="shared" si="5"/>
        <v>3648.9699999999993</v>
      </c>
    </row>
    <row r="148" spans="1:9" ht="16.5" customHeight="1" x14ac:dyDescent="0.25">
      <c r="A148" s="4" t="s">
        <v>0</v>
      </c>
      <c r="B148" s="14" t="s">
        <v>194</v>
      </c>
      <c r="C148" s="14" t="s">
        <v>2</v>
      </c>
      <c r="D148" s="9">
        <v>3009.2</v>
      </c>
      <c r="E148" s="9">
        <v>0</v>
      </c>
      <c r="F148" s="10">
        <v>1003.18</v>
      </c>
      <c r="G148" s="9">
        <f t="shared" si="4"/>
        <v>2006.02</v>
      </c>
      <c r="H148" s="9">
        <v>318.83</v>
      </c>
      <c r="I148" s="9">
        <f t="shared" si="5"/>
        <v>1687.19</v>
      </c>
    </row>
    <row r="149" spans="1:9" ht="16.5" customHeight="1" x14ac:dyDescent="0.25">
      <c r="A149" s="4" t="s">
        <v>0</v>
      </c>
      <c r="B149" s="11" t="s">
        <v>195</v>
      </c>
      <c r="C149" s="11" t="s">
        <v>6</v>
      </c>
      <c r="D149" s="13">
        <v>4621.6899999999996</v>
      </c>
      <c r="E149" s="13">
        <v>0</v>
      </c>
      <c r="F149" s="12">
        <v>1432.04</v>
      </c>
      <c r="G149" s="9">
        <f t="shared" si="4"/>
        <v>3189.6499999999996</v>
      </c>
      <c r="H149" s="9">
        <v>698.92</v>
      </c>
      <c r="I149" s="9">
        <f t="shared" si="5"/>
        <v>2490.7299999999996</v>
      </c>
    </row>
    <row r="150" spans="1:9" ht="16.5" customHeight="1" x14ac:dyDescent="0.25">
      <c r="A150" s="4" t="s">
        <v>0</v>
      </c>
      <c r="B150" s="14" t="s">
        <v>196</v>
      </c>
      <c r="C150" s="14" t="s">
        <v>10</v>
      </c>
      <c r="D150" s="9">
        <v>8001.63</v>
      </c>
      <c r="E150" s="9">
        <v>0</v>
      </c>
      <c r="F150" s="10">
        <v>2667.36</v>
      </c>
      <c r="G150" s="9">
        <f t="shared" si="4"/>
        <v>5334.27</v>
      </c>
      <c r="H150" s="9">
        <v>1030.22</v>
      </c>
      <c r="I150" s="9">
        <f t="shared" si="5"/>
        <v>4304.05</v>
      </c>
    </row>
    <row r="151" spans="1:9" ht="16.5" customHeight="1" x14ac:dyDescent="0.25">
      <c r="A151" s="4" t="s">
        <v>0</v>
      </c>
      <c r="B151" s="11" t="s">
        <v>197</v>
      </c>
      <c r="C151" s="11" t="s">
        <v>146</v>
      </c>
      <c r="D151" s="13">
        <v>4917.3500000000004</v>
      </c>
      <c r="E151" s="13">
        <v>0</v>
      </c>
      <c r="F151" s="12">
        <v>1474.69</v>
      </c>
      <c r="G151" s="9">
        <f t="shared" si="4"/>
        <v>3442.6600000000003</v>
      </c>
      <c r="H151" s="9">
        <v>2214.9</v>
      </c>
      <c r="I151" s="9">
        <f t="shared" si="5"/>
        <v>1227.7600000000002</v>
      </c>
    </row>
    <row r="152" spans="1:9" ht="16.5" customHeight="1" x14ac:dyDescent="0.25">
      <c r="A152" s="4" t="s">
        <v>0</v>
      </c>
      <c r="B152" s="14" t="s">
        <v>198</v>
      </c>
      <c r="C152" s="14" t="s">
        <v>45</v>
      </c>
      <c r="D152" s="9">
        <v>6383.94</v>
      </c>
      <c r="E152" s="9">
        <v>0</v>
      </c>
      <c r="F152" s="10">
        <v>2127.9899999999998</v>
      </c>
      <c r="G152" s="9">
        <f t="shared" si="4"/>
        <v>4255.95</v>
      </c>
      <c r="H152" s="9">
        <v>656.26</v>
      </c>
      <c r="I152" s="9">
        <f t="shared" si="5"/>
        <v>3599.6899999999996</v>
      </c>
    </row>
    <row r="153" spans="1:9" ht="16.5" customHeight="1" x14ac:dyDescent="0.25">
      <c r="A153" s="4" t="s">
        <v>0</v>
      </c>
      <c r="B153" s="11" t="s">
        <v>199</v>
      </c>
      <c r="C153" s="11" t="s">
        <v>8</v>
      </c>
      <c r="D153" s="13">
        <v>3019.75</v>
      </c>
      <c r="E153" s="13">
        <v>0</v>
      </c>
      <c r="F153" s="12">
        <v>1013.73</v>
      </c>
      <c r="G153" s="9">
        <f t="shared" si="4"/>
        <v>2006.02</v>
      </c>
      <c r="H153" s="9">
        <v>467.78</v>
      </c>
      <c r="I153" s="9">
        <f t="shared" si="5"/>
        <v>1538.24</v>
      </c>
    </row>
    <row r="154" spans="1:9" ht="16.5" customHeight="1" x14ac:dyDescent="0.25">
      <c r="A154" s="4" t="s">
        <v>0</v>
      </c>
      <c r="B154" s="14" t="s">
        <v>200</v>
      </c>
      <c r="C154" s="14" t="s">
        <v>14</v>
      </c>
      <c r="D154" s="9">
        <v>8641.94</v>
      </c>
      <c r="E154" s="9">
        <v>0</v>
      </c>
      <c r="F154" s="10">
        <v>2972.33</v>
      </c>
      <c r="G154" s="9">
        <f t="shared" si="4"/>
        <v>5669.6100000000006</v>
      </c>
      <c r="H154" s="9">
        <v>1335.74</v>
      </c>
      <c r="I154" s="9">
        <f t="shared" si="5"/>
        <v>4333.8700000000008</v>
      </c>
    </row>
    <row r="155" spans="1:9" ht="17.25" customHeight="1" x14ac:dyDescent="0.25">
      <c r="A155" s="4" t="s">
        <v>0</v>
      </c>
      <c r="B155" s="11" t="s">
        <v>201</v>
      </c>
      <c r="C155" s="11" t="s">
        <v>6</v>
      </c>
      <c r="D155" s="13">
        <v>3396.63</v>
      </c>
      <c r="E155" s="13">
        <v>0</v>
      </c>
      <c r="F155" s="12">
        <v>1013.77</v>
      </c>
      <c r="G155" s="9">
        <f t="shared" si="4"/>
        <v>2382.86</v>
      </c>
      <c r="H155" s="9">
        <v>321.32</v>
      </c>
      <c r="I155" s="9">
        <f t="shared" si="5"/>
        <v>2061.54</v>
      </c>
    </row>
    <row r="156" spans="1:9" ht="16.5" customHeight="1" x14ac:dyDescent="0.25">
      <c r="A156" s="4" t="s">
        <v>0</v>
      </c>
      <c r="B156" s="14" t="s">
        <v>202</v>
      </c>
      <c r="C156" s="14" t="s">
        <v>203</v>
      </c>
      <c r="D156" s="9">
        <v>3506.19</v>
      </c>
      <c r="E156" s="9">
        <v>0</v>
      </c>
      <c r="F156" s="10">
        <v>1200.8699999999999</v>
      </c>
      <c r="G156" s="9">
        <f t="shared" si="4"/>
        <v>2305.3200000000002</v>
      </c>
      <c r="H156" s="9">
        <v>588.69000000000005</v>
      </c>
      <c r="I156" s="9">
        <f t="shared" si="5"/>
        <v>1716.63</v>
      </c>
    </row>
    <row r="157" spans="1:9" ht="16.5" customHeight="1" x14ac:dyDescent="0.25">
      <c r="A157" s="4" t="s">
        <v>0</v>
      </c>
      <c r="B157" s="11" t="s">
        <v>204</v>
      </c>
      <c r="C157" s="11" t="s">
        <v>29</v>
      </c>
      <c r="D157" s="13">
        <v>6383.94</v>
      </c>
      <c r="E157" s="13">
        <v>0</v>
      </c>
      <c r="F157" s="12">
        <v>2127.9899999999998</v>
      </c>
      <c r="G157" s="9">
        <f t="shared" si="4"/>
        <v>4255.95</v>
      </c>
      <c r="H157" s="9">
        <v>999.8</v>
      </c>
      <c r="I157" s="9">
        <f t="shared" si="5"/>
        <v>3256.1499999999996</v>
      </c>
    </row>
    <row r="158" spans="1:9" ht="16.5" customHeight="1" x14ac:dyDescent="0.25">
      <c r="A158" s="4" t="s">
        <v>0</v>
      </c>
      <c r="B158" s="14" t="s">
        <v>205</v>
      </c>
      <c r="C158" s="14" t="s">
        <v>206</v>
      </c>
      <c r="D158" s="9">
        <v>4912.25</v>
      </c>
      <c r="E158" s="9">
        <v>0</v>
      </c>
      <c r="F158" s="10">
        <v>1637.42</v>
      </c>
      <c r="G158" s="9">
        <f t="shared" si="4"/>
        <v>3274.83</v>
      </c>
      <c r="H158" s="9">
        <v>535.91</v>
      </c>
      <c r="I158" s="9">
        <f t="shared" si="5"/>
        <v>2738.92</v>
      </c>
    </row>
    <row r="159" spans="1:9" ht="16.5" customHeight="1" x14ac:dyDescent="0.25">
      <c r="A159" s="4" t="s">
        <v>0</v>
      </c>
      <c r="B159" s="11" t="s">
        <v>207</v>
      </c>
      <c r="C159" s="11" t="s">
        <v>43</v>
      </c>
      <c r="D159" s="13">
        <v>11713.74</v>
      </c>
      <c r="E159" s="13">
        <v>0</v>
      </c>
      <c r="F159" s="12">
        <v>2470.2600000000002</v>
      </c>
      <c r="G159" s="9">
        <f t="shared" si="4"/>
        <v>9243.48</v>
      </c>
      <c r="H159" s="9">
        <v>5736.93</v>
      </c>
      <c r="I159" s="9">
        <f t="shared" si="5"/>
        <v>3506.5499999999993</v>
      </c>
    </row>
    <row r="160" spans="1:9" ht="16.5" customHeight="1" x14ac:dyDescent="0.25">
      <c r="A160" s="4" t="s">
        <v>0</v>
      </c>
      <c r="B160" s="14" t="s">
        <v>208</v>
      </c>
      <c r="C160" s="14" t="s">
        <v>10</v>
      </c>
      <c r="D160" s="9">
        <v>23211.86</v>
      </c>
      <c r="E160" s="9">
        <v>0</v>
      </c>
      <c r="F160" s="10">
        <v>7737.29</v>
      </c>
      <c r="G160" s="9">
        <f t="shared" si="4"/>
        <v>15474.57</v>
      </c>
      <c r="H160" s="9">
        <v>3986.72</v>
      </c>
      <c r="I160" s="9">
        <f t="shared" si="5"/>
        <v>11487.85</v>
      </c>
    </row>
    <row r="161" spans="1:9" ht="16.5" customHeight="1" x14ac:dyDescent="0.25">
      <c r="A161" s="4" t="s">
        <v>0</v>
      </c>
      <c r="B161" s="11" t="s">
        <v>209</v>
      </c>
      <c r="C161" s="11" t="s">
        <v>40</v>
      </c>
      <c r="D161" s="13">
        <v>10386.209999999999</v>
      </c>
      <c r="E161" s="13">
        <v>0</v>
      </c>
      <c r="F161" s="12">
        <v>3115.86</v>
      </c>
      <c r="G161" s="9">
        <f t="shared" si="4"/>
        <v>7270.3499999999985</v>
      </c>
      <c r="H161" s="9">
        <v>4636.93</v>
      </c>
      <c r="I161" s="9">
        <f t="shared" si="5"/>
        <v>2633.4199999999983</v>
      </c>
    </row>
    <row r="162" spans="1:9" ht="16.5" customHeight="1" x14ac:dyDescent="0.25">
      <c r="A162" s="4" t="s">
        <v>0</v>
      </c>
      <c r="B162" s="14" t="s">
        <v>210</v>
      </c>
      <c r="C162" s="14" t="s">
        <v>45</v>
      </c>
      <c r="D162" s="9">
        <v>6494.82</v>
      </c>
      <c r="E162" s="9">
        <v>0</v>
      </c>
      <c r="F162" s="10">
        <v>2164.94</v>
      </c>
      <c r="G162" s="9">
        <f t="shared" si="4"/>
        <v>4329.8799999999992</v>
      </c>
      <c r="H162" s="9">
        <v>861.56</v>
      </c>
      <c r="I162" s="9">
        <f t="shared" si="5"/>
        <v>3468.3199999999993</v>
      </c>
    </row>
    <row r="163" spans="1:9" ht="16.5" customHeight="1" x14ac:dyDescent="0.25">
      <c r="A163" s="4" t="s">
        <v>0</v>
      </c>
      <c r="B163" s="11" t="s">
        <v>211</v>
      </c>
      <c r="C163" s="11" t="s">
        <v>10</v>
      </c>
      <c r="D163" s="13">
        <v>15606.62</v>
      </c>
      <c r="E163" s="13">
        <v>0</v>
      </c>
      <c r="F163" s="12">
        <v>5202.21</v>
      </c>
      <c r="G163" s="9">
        <f t="shared" si="4"/>
        <v>10404.41</v>
      </c>
      <c r="H163" s="9">
        <v>2488.15</v>
      </c>
      <c r="I163" s="9">
        <f t="shared" si="5"/>
        <v>7916.26</v>
      </c>
    </row>
    <row r="164" spans="1:9" ht="16.5" customHeight="1" x14ac:dyDescent="0.25">
      <c r="A164" s="4" t="s">
        <v>0</v>
      </c>
      <c r="B164" s="14" t="s">
        <v>212</v>
      </c>
      <c r="C164" s="14" t="s">
        <v>10</v>
      </c>
      <c r="D164" s="9">
        <v>11704.96</v>
      </c>
      <c r="E164" s="9">
        <v>0</v>
      </c>
      <c r="F164" s="10">
        <v>1300.55</v>
      </c>
      <c r="G164" s="9">
        <f t="shared" si="4"/>
        <v>10404.41</v>
      </c>
      <c r="H164" s="9">
        <v>2614.11</v>
      </c>
      <c r="I164" s="9">
        <f t="shared" si="5"/>
        <v>7790.2999999999993</v>
      </c>
    </row>
    <row r="165" spans="1:9" ht="16.5" customHeight="1" x14ac:dyDescent="0.25">
      <c r="A165" s="4" t="s">
        <v>0</v>
      </c>
      <c r="B165" s="11" t="s">
        <v>213</v>
      </c>
      <c r="C165" s="11" t="s">
        <v>31</v>
      </c>
      <c r="D165" s="13">
        <v>6431.22</v>
      </c>
      <c r="E165" s="13">
        <v>0</v>
      </c>
      <c r="F165" s="12">
        <v>2127.98</v>
      </c>
      <c r="G165" s="9">
        <f t="shared" si="4"/>
        <v>4303.24</v>
      </c>
      <c r="H165" s="9">
        <v>806.57</v>
      </c>
      <c r="I165" s="9">
        <f t="shared" si="5"/>
        <v>3496.6699999999996</v>
      </c>
    </row>
    <row r="166" spans="1:9" ht="16.5" customHeight="1" x14ac:dyDescent="0.25">
      <c r="A166" s="4" t="s">
        <v>0</v>
      </c>
      <c r="B166" s="14" t="s">
        <v>214</v>
      </c>
      <c r="C166" s="14" t="s">
        <v>215</v>
      </c>
      <c r="D166" s="9">
        <v>5275.1</v>
      </c>
      <c r="E166" s="9">
        <v>0</v>
      </c>
      <c r="F166" s="10">
        <v>1758.37</v>
      </c>
      <c r="G166" s="9">
        <f t="shared" si="4"/>
        <v>3516.7300000000005</v>
      </c>
      <c r="H166" s="9">
        <v>586.73</v>
      </c>
      <c r="I166" s="9">
        <f t="shared" si="5"/>
        <v>2930.0000000000005</v>
      </c>
    </row>
    <row r="167" spans="1:9" ht="17.25" customHeight="1" x14ac:dyDescent="0.25">
      <c r="A167" s="4" t="s">
        <v>0</v>
      </c>
      <c r="B167" s="11" t="s">
        <v>216</v>
      </c>
      <c r="C167" s="11" t="s">
        <v>217</v>
      </c>
      <c r="D167" s="13">
        <v>17871.5</v>
      </c>
      <c r="E167" s="13">
        <v>0</v>
      </c>
      <c r="F167" s="12">
        <v>5957.17</v>
      </c>
      <c r="G167" s="9">
        <f t="shared" si="4"/>
        <v>11914.33</v>
      </c>
      <c r="H167" s="9">
        <v>3080.76</v>
      </c>
      <c r="I167" s="9">
        <f t="shared" si="5"/>
        <v>8833.57</v>
      </c>
    </row>
    <row r="168" spans="1:9" ht="16.5" customHeight="1" x14ac:dyDescent="0.25">
      <c r="A168" s="4" t="s">
        <v>0</v>
      </c>
      <c r="B168" s="14" t="s">
        <v>218</v>
      </c>
      <c r="C168" s="14" t="s">
        <v>43</v>
      </c>
      <c r="D168" s="9">
        <v>8992.59</v>
      </c>
      <c r="E168" s="9">
        <v>0</v>
      </c>
      <c r="F168" s="10">
        <v>2177.63</v>
      </c>
      <c r="G168" s="9">
        <f t="shared" si="4"/>
        <v>6814.96</v>
      </c>
      <c r="H168" s="9">
        <v>1714.8</v>
      </c>
      <c r="I168" s="9">
        <f t="shared" si="5"/>
        <v>5100.16</v>
      </c>
    </row>
    <row r="169" spans="1:9" ht="16.5" customHeight="1" x14ac:dyDescent="0.25">
      <c r="A169" s="4" t="s">
        <v>0</v>
      </c>
      <c r="B169" s="11" t="s">
        <v>219</v>
      </c>
      <c r="C169" s="11" t="s">
        <v>6</v>
      </c>
      <c r="D169" s="13">
        <v>4535</v>
      </c>
      <c r="E169" s="13">
        <v>0</v>
      </c>
      <c r="F169" s="12">
        <v>1224.9000000000001</v>
      </c>
      <c r="G169" s="9">
        <f t="shared" si="4"/>
        <v>3310.1</v>
      </c>
      <c r="H169" s="9">
        <v>2638.67</v>
      </c>
      <c r="I169" s="9">
        <f t="shared" si="5"/>
        <v>671.42999999999984</v>
      </c>
    </row>
    <row r="170" spans="1:9" ht="16.5" customHeight="1" x14ac:dyDescent="0.25">
      <c r="A170" s="4" t="s">
        <v>0</v>
      </c>
      <c r="B170" s="14" t="s">
        <v>220</v>
      </c>
      <c r="C170" s="14" t="s">
        <v>14</v>
      </c>
      <c r="D170" s="9">
        <v>7312.9</v>
      </c>
      <c r="E170" s="9">
        <v>0</v>
      </c>
      <c r="F170" s="10">
        <v>3020.06</v>
      </c>
      <c r="G170" s="9">
        <f t="shared" si="4"/>
        <v>4292.84</v>
      </c>
      <c r="H170" s="9">
        <v>1079.1300000000001</v>
      </c>
      <c r="I170" s="9">
        <f t="shared" si="5"/>
        <v>3213.71</v>
      </c>
    </row>
    <row r="171" spans="1:9" ht="16.5" customHeight="1" x14ac:dyDescent="0.25">
      <c r="A171" s="4" t="s">
        <v>0</v>
      </c>
      <c r="B171" s="11" t="s">
        <v>221</v>
      </c>
      <c r="C171" s="11" t="s">
        <v>6</v>
      </c>
      <c r="D171" s="13">
        <v>4682.71</v>
      </c>
      <c r="E171" s="13">
        <v>0</v>
      </c>
      <c r="F171" s="12">
        <v>1357.6</v>
      </c>
      <c r="G171" s="9">
        <f t="shared" si="4"/>
        <v>3325.11</v>
      </c>
      <c r="H171" s="9">
        <v>550.19000000000005</v>
      </c>
      <c r="I171" s="9">
        <f t="shared" si="5"/>
        <v>2774.92</v>
      </c>
    </row>
    <row r="172" spans="1:9" ht="16.5" customHeight="1" x14ac:dyDescent="0.25">
      <c r="A172" s="4" t="s">
        <v>0</v>
      </c>
      <c r="B172" s="14" t="s">
        <v>222</v>
      </c>
      <c r="C172" s="14" t="s">
        <v>223</v>
      </c>
      <c r="D172" s="9">
        <v>3210.62</v>
      </c>
      <c r="E172" s="9">
        <v>0</v>
      </c>
      <c r="F172" s="10">
        <v>876.67</v>
      </c>
      <c r="G172" s="9">
        <f t="shared" si="4"/>
        <v>2333.9499999999998</v>
      </c>
      <c r="H172" s="9">
        <v>209.73</v>
      </c>
      <c r="I172" s="9">
        <f t="shared" si="5"/>
        <v>2124.2199999999998</v>
      </c>
    </row>
    <row r="173" spans="1:9" ht="16.5" customHeight="1" x14ac:dyDescent="0.25">
      <c r="A173" s="4" t="s">
        <v>0</v>
      </c>
      <c r="B173" s="11" t="s">
        <v>224</v>
      </c>
      <c r="C173" s="11" t="s">
        <v>225</v>
      </c>
      <c r="D173" s="13">
        <v>3444.52</v>
      </c>
      <c r="E173" s="13">
        <v>0</v>
      </c>
      <c r="F173" s="12">
        <v>1148.19</v>
      </c>
      <c r="G173" s="9">
        <f t="shared" si="4"/>
        <v>2296.33</v>
      </c>
      <c r="H173" s="9">
        <v>641.17999999999995</v>
      </c>
      <c r="I173" s="9">
        <f t="shared" si="5"/>
        <v>1655.15</v>
      </c>
    </row>
    <row r="174" spans="1:9" ht="16.5" customHeight="1" x14ac:dyDescent="0.25">
      <c r="A174" s="4" t="s">
        <v>0</v>
      </c>
      <c r="B174" s="14" t="s">
        <v>226</v>
      </c>
      <c r="C174" s="14" t="s">
        <v>43</v>
      </c>
      <c r="D174" s="9">
        <v>8920.75</v>
      </c>
      <c r="E174" s="9">
        <v>0</v>
      </c>
      <c r="F174" s="10">
        <v>2197.02</v>
      </c>
      <c r="G174" s="9">
        <f t="shared" si="4"/>
        <v>6723.73</v>
      </c>
      <c r="H174" s="9">
        <v>1440.08</v>
      </c>
      <c r="I174" s="9">
        <f t="shared" si="5"/>
        <v>5283.65</v>
      </c>
    </row>
    <row r="175" spans="1:9" ht="16.5" customHeight="1" x14ac:dyDescent="0.25">
      <c r="A175" s="4" t="s">
        <v>0</v>
      </c>
      <c r="B175" s="11" t="s">
        <v>227</v>
      </c>
      <c r="C175" s="11" t="s">
        <v>80</v>
      </c>
      <c r="D175" s="13">
        <v>5357.84</v>
      </c>
      <c r="E175" s="13">
        <v>0</v>
      </c>
      <c r="F175" s="12">
        <v>1747.05</v>
      </c>
      <c r="G175" s="9">
        <f t="shared" si="4"/>
        <v>3610.79</v>
      </c>
      <c r="H175" s="9">
        <v>454.72</v>
      </c>
      <c r="I175" s="9">
        <f t="shared" si="5"/>
        <v>3156.0699999999997</v>
      </c>
    </row>
    <row r="176" spans="1:9" ht="16.5" customHeight="1" x14ac:dyDescent="0.25">
      <c r="A176" s="4" t="s">
        <v>0</v>
      </c>
      <c r="B176" s="14" t="s">
        <v>228</v>
      </c>
      <c r="C176" s="14" t="s">
        <v>25</v>
      </c>
      <c r="D176" s="9">
        <v>4594.71</v>
      </c>
      <c r="E176" s="9">
        <v>0</v>
      </c>
      <c r="F176" s="10">
        <v>1193.8800000000001</v>
      </c>
      <c r="G176" s="9">
        <f t="shared" si="4"/>
        <v>3400.83</v>
      </c>
      <c r="H176" s="9">
        <v>2582.08</v>
      </c>
      <c r="I176" s="9">
        <f t="shared" si="5"/>
        <v>818.75</v>
      </c>
    </row>
    <row r="177" spans="1:9" ht="16.5" customHeight="1" x14ac:dyDescent="0.25">
      <c r="A177" s="4" t="s">
        <v>0</v>
      </c>
      <c r="B177" s="11" t="s">
        <v>229</v>
      </c>
      <c r="C177" s="11" t="s">
        <v>43</v>
      </c>
      <c r="D177" s="13">
        <v>10773.67</v>
      </c>
      <c r="E177" s="13">
        <v>0</v>
      </c>
      <c r="F177" s="12">
        <v>2348.61</v>
      </c>
      <c r="G177" s="9">
        <f t="shared" si="4"/>
        <v>8425.06</v>
      </c>
      <c r="H177" s="9">
        <v>4179.25</v>
      </c>
      <c r="I177" s="9">
        <f t="shared" si="5"/>
        <v>4245.8099999999995</v>
      </c>
    </row>
    <row r="178" spans="1:9" ht="16.5" customHeight="1" x14ac:dyDescent="0.25">
      <c r="A178" s="4" t="s">
        <v>0</v>
      </c>
      <c r="B178" s="14" t="s">
        <v>230</v>
      </c>
      <c r="C178" s="14" t="s">
        <v>231</v>
      </c>
      <c r="D178" s="9">
        <v>5520.4</v>
      </c>
      <c r="E178" s="9">
        <v>0</v>
      </c>
      <c r="F178" s="10">
        <v>1896.14</v>
      </c>
      <c r="G178" s="9">
        <f t="shared" si="4"/>
        <v>3624.2599999999993</v>
      </c>
      <c r="H178" s="9">
        <v>972.2</v>
      </c>
      <c r="I178" s="9">
        <f t="shared" si="5"/>
        <v>2652.0599999999995</v>
      </c>
    </row>
    <row r="179" spans="1:9" ht="16.5" customHeight="1" x14ac:dyDescent="0.25">
      <c r="A179" s="4" t="s">
        <v>0</v>
      </c>
      <c r="B179" s="11" t="s">
        <v>232</v>
      </c>
      <c r="C179" s="11" t="s">
        <v>233</v>
      </c>
      <c r="D179" s="13">
        <v>22004.85</v>
      </c>
      <c r="E179" s="13">
        <v>100.12</v>
      </c>
      <c r="F179" s="12">
        <v>5519.87</v>
      </c>
      <c r="G179" s="9">
        <f t="shared" si="4"/>
        <v>16384.86</v>
      </c>
      <c r="H179" s="9">
        <v>4276.9799999999996</v>
      </c>
      <c r="I179" s="9">
        <f t="shared" si="5"/>
        <v>12208</v>
      </c>
    </row>
    <row r="180" spans="1:9" ht="17.25" customHeight="1" x14ac:dyDescent="0.25">
      <c r="A180" s="4" t="s">
        <v>0</v>
      </c>
      <c r="B180" s="14" t="s">
        <v>234</v>
      </c>
      <c r="C180" s="14" t="s">
        <v>235</v>
      </c>
      <c r="D180" s="9">
        <v>4294.9399999999996</v>
      </c>
      <c r="E180" s="9">
        <v>0</v>
      </c>
      <c r="F180" s="10">
        <v>1431.65</v>
      </c>
      <c r="G180" s="9">
        <f t="shared" si="4"/>
        <v>2863.2899999999995</v>
      </c>
      <c r="H180" s="9">
        <v>468.4</v>
      </c>
      <c r="I180" s="9">
        <f t="shared" si="5"/>
        <v>2394.8899999999994</v>
      </c>
    </row>
    <row r="181" spans="1:9" ht="16.5" customHeight="1" x14ac:dyDescent="0.25">
      <c r="A181" s="4" t="s">
        <v>0</v>
      </c>
      <c r="B181" s="11" t="s">
        <v>236</v>
      </c>
      <c r="C181" s="11" t="s">
        <v>23</v>
      </c>
      <c r="D181" s="13">
        <v>4214.1499999999996</v>
      </c>
      <c r="E181" s="13">
        <v>0</v>
      </c>
      <c r="F181" s="12">
        <v>345.42</v>
      </c>
      <c r="G181" s="9">
        <f t="shared" si="4"/>
        <v>3868.7299999999996</v>
      </c>
      <c r="H181" s="16">
        <v>518.19000000000005</v>
      </c>
      <c r="I181" s="9">
        <f t="shared" si="5"/>
        <v>3350.5399999999995</v>
      </c>
    </row>
    <row r="182" spans="1:9" ht="16.5" customHeight="1" x14ac:dyDescent="0.25">
      <c r="A182" s="4" t="s">
        <v>0</v>
      </c>
      <c r="B182" s="14" t="s">
        <v>237</v>
      </c>
      <c r="C182" s="14" t="s">
        <v>45</v>
      </c>
      <c r="D182" s="9">
        <v>6856.81</v>
      </c>
      <c r="E182" s="9">
        <v>0</v>
      </c>
      <c r="F182" s="10">
        <v>2127.98</v>
      </c>
      <c r="G182" s="9">
        <f t="shared" si="4"/>
        <v>4728.83</v>
      </c>
      <c r="H182" s="9">
        <v>2229.04</v>
      </c>
      <c r="I182" s="9">
        <f t="shared" si="5"/>
        <v>2499.79</v>
      </c>
    </row>
    <row r="183" spans="1:9" ht="16.5" customHeight="1" x14ac:dyDescent="0.25">
      <c r="A183" s="4" t="s">
        <v>0</v>
      </c>
      <c r="B183" s="11" t="s">
        <v>238</v>
      </c>
      <c r="C183" s="11" t="s">
        <v>43</v>
      </c>
      <c r="D183" s="13">
        <v>8873.5400000000009</v>
      </c>
      <c r="E183" s="13">
        <v>0</v>
      </c>
      <c r="F183" s="12">
        <v>1994.01</v>
      </c>
      <c r="G183" s="9">
        <f t="shared" si="4"/>
        <v>6879.5300000000007</v>
      </c>
      <c r="H183" s="9">
        <v>1602.01</v>
      </c>
      <c r="I183" s="9">
        <f t="shared" si="5"/>
        <v>5277.52</v>
      </c>
    </row>
    <row r="184" spans="1:9" ht="16.5" customHeight="1" x14ac:dyDescent="0.25">
      <c r="A184" s="4" t="s">
        <v>0</v>
      </c>
      <c r="B184" s="14" t="s">
        <v>239</v>
      </c>
      <c r="C184" s="14" t="s">
        <v>6</v>
      </c>
      <c r="D184" s="9">
        <v>5465.49</v>
      </c>
      <c r="E184" s="9">
        <v>0</v>
      </c>
      <c r="F184" s="10">
        <v>1409.17</v>
      </c>
      <c r="G184" s="9">
        <f t="shared" si="4"/>
        <v>4056.3199999999997</v>
      </c>
      <c r="H184" s="9">
        <v>3360.76</v>
      </c>
      <c r="I184" s="9">
        <f t="shared" si="5"/>
        <v>695.55999999999949</v>
      </c>
    </row>
    <row r="185" spans="1:9" ht="16.5" customHeight="1" x14ac:dyDescent="0.25">
      <c r="A185" s="4" t="s">
        <v>0</v>
      </c>
      <c r="B185" s="11" t="s">
        <v>240</v>
      </c>
      <c r="C185" s="11" t="s">
        <v>40</v>
      </c>
      <c r="D185" s="13">
        <v>9468.5400000000009</v>
      </c>
      <c r="E185" s="13">
        <v>0</v>
      </c>
      <c r="F185" s="12">
        <v>3156.18</v>
      </c>
      <c r="G185" s="9">
        <f t="shared" si="4"/>
        <v>6312.3600000000006</v>
      </c>
      <c r="H185" s="9">
        <v>1155.8800000000001</v>
      </c>
      <c r="I185" s="9">
        <f t="shared" si="5"/>
        <v>5156.4800000000005</v>
      </c>
    </row>
    <row r="186" spans="1:9" ht="16.5" customHeight="1" x14ac:dyDescent="0.25">
      <c r="A186" s="4" t="s">
        <v>0</v>
      </c>
      <c r="B186" s="14" t="s">
        <v>241</v>
      </c>
      <c r="C186" s="14" t="s">
        <v>6</v>
      </c>
      <c r="D186" s="9">
        <v>3863.52</v>
      </c>
      <c r="E186" s="9">
        <v>0</v>
      </c>
      <c r="F186" s="10">
        <v>1184.46</v>
      </c>
      <c r="G186" s="9">
        <f t="shared" si="4"/>
        <v>2679.06</v>
      </c>
      <c r="H186" s="9">
        <v>378.76</v>
      </c>
      <c r="I186" s="9">
        <f t="shared" si="5"/>
        <v>2300.3000000000002</v>
      </c>
    </row>
    <row r="187" spans="1:9" ht="16.5" customHeight="1" x14ac:dyDescent="0.25">
      <c r="A187" s="4" t="s">
        <v>0</v>
      </c>
      <c r="B187" s="11" t="s">
        <v>242</v>
      </c>
      <c r="C187" s="11" t="s">
        <v>6</v>
      </c>
      <c r="D187" s="13">
        <v>4605.3599999999997</v>
      </c>
      <c r="E187" s="13">
        <v>0</v>
      </c>
      <c r="F187" s="12">
        <v>1207.4100000000001</v>
      </c>
      <c r="G187" s="9">
        <f t="shared" si="4"/>
        <v>3397.95</v>
      </c>
      <c r="H187" s="9">
        <v>278.10000000000002</v>
      </c>
      <c r="I187" s="9">
        <f t="shared" si="5"/>
        <v>3119.85</v>
      </c>
    </row>
    <row r="188" spans="1:9" ht="16.5" customHeight="1" x14ac:dyDescent="0.25">
      <c r="A188" s="4" t="s">
        <v>0</v>
      </c>
      <c r="B188" s="14" t="s">
        <v>243</v>
      </c>
      <c r="C188" s="14" t="s">
        <v>25</v>
      </c>
      <c r="D188" s="9">
        <v>2523.52</v>
      </c>
      <c r="E188" s="9">
        <v>0</v>
      </c>
      <c r="F188" s="10">
        <v>822.35</v>
      </c>
      <c r="G188" s="9">
        <f t="shared" si="4"/>
        <v>1701.17</v>
      </c>
      <c r="H188" s="9">
        <v>775.06</v>
      </c>
      <c r="I188" s="9">
        <f t="shared" si="5"/>
        <v>926.11000000000013</v>
      </c>
    </row>
    <row r="189" spans="1:9" ht="16.5" customHeight="1" x14ac:dyDescent="0.25">
      <c r="A189" s="4" t="s">
        <v>0</v>
      </c>
      <c r="B189" s="11" t="s">
        <v>244</v>
      </c>
      <c r="C189" s="11" t="s">
        <v>6</v>
      </c>
      <c r="D189" s="13">
        <v>4334.95</v>
      </c>
      <c r="E189" s="13">
        <v>0</v>
      </c>
      <c r="F189" s="12">
        <v>1205.8499999999999</v>
      </c>
      <c r="G189" s="9">
        <f t="shared" si="4"/>
        <v>3129.1</v>
      </c>
      <c r="H189" s="9">
        <v>512.19000000000005</v>
      </c>
      <c r="I189" s="9">
        <f t="shared" si="5"/>
        <v>2616.91</v>
      </c>
    </row>
    <row r="190" spans="1:9" ht="16.5" customHeight="1" x14ac:dyDescent="0.25">
      <c r="A190" s="4" t="s">
        <v>0</v>
      </c>
      <c r="B190" s="14" t="s">
        <v>245</v>
      </c>
      <c r="C190" s="14" t="s">
        <v>14</v>
      </c>
      <c r="D190" s="9">
        <v>7066.93</v>
      </c>
      <c r="E190" s="9">
        <v>0</v>
      </c>
      <c r="F190" s="10">
        <v>887.3</v>
      </c>
      <c r="G190" s="9">
        <f t="shared" si="4"/>
        <v>6179.63</v>
      </c>
      <c r="H190" s="9">
        <v>1354.76</v>
      </c>
      <c r="I190" s="9">
        <f t="shared" si="5"/>
        <v>4824.87</v>
      </c>
    </row>
    <row r="191" spans="1:9" ht="16.5" customHeight="1" x14ac:dyDescent="0.25">
      <c r="A191" s="4" t="s">
        <v>0</v>
      </c>
      <c r="B191" s="11" t="s">
        <v>246</v>
      </c>
      <c r="C191" s="11" t="s">
        <v>25</v>
      </c>
      <c r="D191" s="13">
        <v>3785.6</v>
      </c>
      <c r="E191" s="13">
        <v>0</v>
      </c>
      <c r="F191" s="12">
        <v>966.31</v>
      </c>
      <c r="G191" s="9">
        <f t="shared" si="4"/>
        <v>2819.29</v>
      </c>
      <c r="H191" s="9">
        <v>436.94</v>
      </c>
      <c r="I191" s="9">
        <f t="shared" si="5"/>
        <v>2382.35</v>
      </c>
    </row>
    <row r="192" spans="1:9" ht="17.25" customHeight="1" x14ac:dyDescent="0.25">
      <c r="A192" s="4" t="s">
        <v>0</v>
      </c>
      <c r="B192" s="14" t="s">
        <v>247</v>
      </c>
      <c r="C192" s="14" t="s">
        <v>248</v>
      </c>
      <c r="D192" s="9">
        <v>10293.98</v>
      </c>
      <c r="E192" s="9">
        <v>0</v>
      </c>
      <c r="F192" s="10">
        <v>2946.54</v>
      </c>
      <c r="G192" s="9">
        <f t="shared" si="4"/>
        <v>7347.44</v>
      </c>
      <c r="H192" s="9">
        <v>6240.21</v>
      </c>
      <c r="I192" s="9">
        <f t="shared" si="5"/>
        <v>1107.2299999999996</v>
      </c>
    </row>
    <row r="193" spans="1:9" ht="16.5" customHeight="1" x14ac:dyDescent="0.25">
      <c r="A193" s="4" t="s">
        <v>0</v>
      </c>
      <c r="B193" s="11" t="s">
        <v>249</v>
      </c>
      <c r="C193" s="11" t="s">
        <v>2</v>
      </c>
      <c r="D193" s="13">
        <v>4270.3999999999996</v>
      </c>
      <c r="E193" s="13">
        <v>0</v>
      </c>
      <c r="F193" s="12">
        <v>1451.43</v>
      </c>
      <c r="G193" s="9">
        <f t="shared" si="4"/>
        <v>2818.9699999999993</v>
      </c>
      <c r="H193" s="9">
        <v>740.77</v>
      </c>
      <c r="I193" s="9">
        <f t="shared" si="5"/>
        <v>2078.1999999999994</v>
      </c>
    </row>
    <row r="194" spans="1:9" ht="16.5" customHeight="1" x14ac:dyDescent="0.25">
      <c r="A194" s="4" t="s">
        <v>0</v>
      </c>
      <c r="B194" s="14" t="s">
        <v>250</v>
      </c>
      <c r="C194" s="14" t="s">
        <v>10</v>
      </c>
      <c r="D194" s="9">
        <v>15210.37</v>
      </c>
      <c r="E194" s="9">
        <v>0</v>
      </c>
      <c r="F194" s="10">
        <v>5288.83</v>
      </c>
      <c r="G194" s="9">
        <f t="shared" si="4"/>
        <v>9921.5400000000009</v>
      </c>
      <c r="H194" s="9">
        <v>2537.87</v>
      </c>
      <c r="I194" s="9">
        <f t="shared" si="5"/>
        <v>7383.670000000001</v>
      </c>
    </row>
    <row r="195" spans="1:9" ht="16.5" customHeight="1" x14ac:dyDescent="0.25">
      <c r="A195" s="4" t="s">
        <v>0</v>
      </c>
      <c r="B195" s="11" t="s">
        <v>251</v>
      </c>
      <c r="C195" s="11" t="s">
        <v>252</v>
      </c>
      <c r="D195" s="13">
        <v>5228.8999999999996</v>
      </c>
      <c r="E195" s="13">
        <v>0</v>
      </c>
      <c r="F195" s="12">
        <v>1437.33</v>
      </c>
      <c r="G195" s="9">
        <f t="shared" si="4"/>
        <v>3791.5699999999997</v>
      </c>
      <c r="H195" s="9">
        <v>3695.88</v>
      </c>
      <c r="I195" s="9">
        <f t="shared" si="5"/>
        <v>95.6899999999996</v>
      </c>
    </row>
    <row r="196" spans="1:9" ht="16.5" customHeight="1" x14ac:dyDescent="0.25">
      <c r="A196" s="4" t="s">
        <v>0</v>
      </c>
      <c r="B196" s="14" t="s">
        <v>253</v>
      </c>
      <c r="C196" s="14" t="s">
        <v>6</v>
      </c>
      <c r="D196" s="9">
        <v>3845.78</v>
      </c>
      <c r="E196" s="9">
        <v>0</v>
      </c>
      <c r="F196" s="10">
        <v>1253.25</v>
      </c>
      <c r="G196" s="9">
        <f t="shared" si="4"/>
        <v>2592.5300000000002</v>
      </c>
      <c r="H196" s="9">
        <v>563.41999999999996</v>
      </c>
      <c r="I196" s="9">
        <f t="shared" si="5"/>
        <v>2029.1100000000001</v>
      </c>
    </row>
    <row r="197" spans="1:9" ht="16.5" customHeight="1" x14ac:dyDescent="0.25">
      <c r="A197" s="4" t="s">
        <v>0</v>
      </c>
      <c r="B197" s="11" t="s">
        <v>254</v>
      </c>
      <c r="C197" s="11" t="s">
        <v>6</v>
      </c>
      <c r="D197" s="13">
        <v>3501.46</v>
      </c>
      <c r="E197" s="13">
        <v>0</v>
      </c>
      <c r="F197" s="12">
        <v>1013.77</v>
      </c>
      <c r="G197" s="9">
        <f t="shared" si="4"/>
        <v>2487.69</v>
      </c>
      <c r="H197" s="9">
        <v>576.94000000000005</v>
      </c>
      <c r="I197" s="9">
        <f t="shared" si="5"/>
        <v>1910.75</v>
      </c>
    </row>
    <row r="198" spans="1:9" ht="16.5" customHeight="1" x14ac:dyDescent="0.25">
      <c r="A198" s="4" t="s">
        <v>0</v>
      </c>
      <c r="B198" s="14" t="s">
        <v>255</v>
      </c>
      <c r="C198" s="14" t="s">
        <v>19</v>
      </c>
      <c r="D198" s="9">
        <v>16212.62</v>
      </c>
      <c r="E198" s="9">
        <v>0</v>
      </c>
      <c r="F198" s="10">
        <v>5202.21</v>
      </c>
      <c r="G198" s="9">
        <f t="shared" ref="G198:G254" si="6">D198-E198-F198</f>
        <v>11010.41</v>
      </c>
      <c r="H198" s="9">
        <v>2551.13</v>
      </c>
      <c r="I198" s="9">
        <f t="shared" ref="I198:I254" si="7">D198-F198-H198</f>
        <v>8459.2799999999988</v>
      </c>
    </row>
    <row r="199" spans="1:9" ht="16.5" customHeight="1" x14ac:dyDescent="0.25">
      <c r="A199" s="4" t="s">
        <v>0</v>
      </c>
      <c r="B199" s="11" t="s">
        <v>256</v>
      </c>
      <c r="C199" s="11" t="s">
        <v>6</v>
      </c>
      <c r="D199" s="13">
        <v>4471.74</v>
      </c>
      <c r="E199" s="13">
        <v>0</v>
      </c>
      <c r="F199" s="12">
        <v>1411.71</v>
      </c>
      <c r="G199" s="9">
        <f t="shared" si="6"/>
        <v>3060.0299999999997</v>
      </c>
      <c r="H199" s="9">
        <v>725.53</v>
      </c>
      <c r="I199" s="9">
        <f t="shared" si="7"/>
        <v>2334.5</v>
      </c>
    </row>
    <row r="200" spans="1:9" ht="16.5" customHeight="1" x14ac:dyDescent="0.25">
      <c r="A200" s="4" t="s">
        <v>0</v>
      </c>
      <c r="B200" s="14" t="s">
        <v>257</v>
      </c>
      <c r="C200" s="14" t="s">
        <v>27</v>
      </c>
      <c r="D200" s="9">
        <v>4512.6499999999996</v>
      </c>
      <c r="E200" s="9">
        <v>0</v>
      </c>
      <c r="F200" s="10">
        <v>1563.42</v>
      </c>
      <c r="G200" s="9">
        <f t="shared" si="6"/>
        <v>2949.2299999999996</v>
      </c>
      <c r="H200" s="9">
        <v>375.77</v>
      </c>
      <c r="I200" s="9">
        <f t="shared" si="7"/>
        <v>2573.4599999999996</v>
      </c>
    </row>
    <row r="201" spans="1:9" ht="16.5" customHeight="1" x14ac:dyDescent="0.25">
      <c r="A201" s="4" t="s">
        <v>0</v>
      </c>
      <c r="B201" s="11" t="s">
        <v>258</v>
      </c>
      <c r="C201" s="11" t="s">
        <v>259</v>
      </c>
      <c r="D201" s="13">
        <v>4424.16</v>
      </c>
      <c r="E201" s="13">
        <v>0</v>
      </c>
      <c r="F201" s="12">
        <v>1474.92</v>
      </c>
      <c r="G201" s="9">
        <f t="shared" si="6"/>
        <v>2949.24</v>
      </c>
      <c r="H201" s="9">
        <v>573.86</v>
      </c>
      <c r="I201" s="9">
        <f t="shared" si="7"/>
        <v>2375.3799999999997</v>
      </c>
    </row>
    <row r="202" spans="1:9" ht="16.5" customHeight="1" x14ac:dyDescent="0.25">
      <c r="A202" s="4" t="s">
        <v>0</v>
      </c>
      <c r="B202" s="14" t="s">
        <v>260</v>
      </c>
      <c r="C202" s="14" t="s">
        <v>8</v>
      </c>
      <c r="D202" s="9">
        <v>652.54</v>
      </c>
      <c r="E202" s="9">
        <v>0</v>
      </c>
      <c r="F202" s="10">
        <v>0</v>
      </c>
      <c r="G202" s="9">
        <f t="shared" si="6"/>
        <v>652.54</v>
      </c>
      <c r="H202" s="9">
        <v>48.94</v>
      </c>
      <c r="I202" s="9">
        <f t="shared" si="7"/>
        <v>603.59999999999991</v>
      </c>
    </row>
    <row r="203" spans="1:9" ht="16.5" customHeight="1" x14ac:dyDescent="0.25">
      <c r="A203" s="4" t="s">
        <v>0</v>
      </c>
      <c r="B203" s="11" t="s">
        <v>261</v>
      </c>
      <c r="C203" s="11" t="s">
        <v>262</v>
      </c>
      <c r="D203" s="13">
        <v>17871.5</v>
      </c>
      <c r="E203" s="13">
        <v>0</v>
      </c>
      <c r="F203" s="12">
        <v>5957.17</v>
      </c>
      <c r="G203" s="9">
        <f t="shared" si="6"/>
        <v>11914.33</v>
      </c>
      <c r="H203" s="9">
        <v>3269.82</v>
      </c>
      <c r="I203" s="9">
        <f t="shared" si="7"/>
        <v>8644.51</v>
      </c>
    </row>
    <row r="204" spans="1:9" ht="16.5" customHeight="1" x14ac:dyDescent="0.25">
      <c r="A204" s="4" t="s">
        <v>0</v>
      </c>
      <c r="B204" s="14" t="s">
        <v>263</v>
      </c>
      <c r="C204" s="14" t="s">
        <v>264</v>
      </c>
      <c r="D204" s="9">
        <v>6896.36</v>
      </c>
      <c r="E204" s="9">
        <v>0</v>
      </c>
      <c r="F204" s="10">
        <v>1557.24</v>
      </c>
      <c r="G204" s="9">
        <f t="shared" si="6"/>
        <v>5339.12</v>
      </c>
      <c r="H204" s="9">
        <v>1081.6600000000001</v>
      </c>
      <c r="I204" s="9">
        <f t="shared" si="7"/>
        <v>4257.46</v>
      </c>
    </row>
    <row r="205" spans="1:9" ht="17.25" customHeight="1" x14ac:dyDescent="0.25">
      <c r="A205" s="4" t="s">
        <v>0</v>
      </c>
      <c r="B205" s="11" t="s">
        <v>265</v>
      </c>
      <c r="C205" s="11" t="s">
        <v>19</v>
      </c>
      <c r="D205" s="13">
        <v>15150.82</v>
      </c>
      <c r="E205" s="13">
        <v>0</v>
      </c>
      <c r="F205" s="12">
        <v>5229.28</v>
      </c>
      <c r="G205" s="9">
        <f t="shared" si="6"/>
        <v>9921.5400000000009</v>
      </c>
      <c r="H205" s="9">
        <v>2511.81</v>
      </c>
      <c r="I205" s="9">
        <f t="shared" si="7"/>
        <v>7409.7300000000014</v>
      </c>
    </row>
    <row r="206" spans="1:9" ht="16.5" customHeight="1" x14ac:dyDescent="0.25">
      <c r="A206" s="4" t="s">
        <v>0</v>
      </c>
      <c r="B206" s="14" t="s">
        <v>266</v>
      </c>
      <c r="C206" s="14" t="s">
        <v>267</v>
      </c>
      <c r="D206" s="9">
        <v>10547.5</v>
      </c>
      <c r="E206" s="9">
        <v>0</v>
      </c>
      <c r="F206" s="10">
        <v>3515.84</v>
      </c>
      <c r="G206" s="9">
        <f t="shared" si="6"/>
        <v>7031.66</v>
      </c>
      <c r="H206" s="9">
        <v>1650.5</v>
      </c>
      <c r="I206" s="9">
        <f t="shared" si="7"/>
        <v>5381.16</v>
      </c>
    </row>
    <row r="207" spans="1:9" ht="16.5" customHeight="1" x14ac:dyDescent="0.25">
      <c r="A207" s="4" t="s">
        <v>0</v>
      </c>
      <c r="B207" s="11" t="s">
        <v>268</v>
      </c>
      <c r="C207" s="11" t="s">
        <v>269</v>
      </c>
      <c r="D207" s="13">
        <v>2436.46</v>
      </c>
      <c r="E207" s="13">
        <v>0</v>
      </c>
      <c r="F207" s="12">
        <v>812.16</v>
      </c>
      <c r="G207" s="9">
        <f t="shared" si="6"/>
        <v>1624.3000000000002</v>
      </c>
      <c r="H207" s="9">
        <v>128</v>
      </c>
      <c r="I207" s="9">
        <f t="shared" si="7"/>
        <v>1496.3000000000002</v>
      </c>
    </row>
    <row r="208" spans="1:9" ht="16.5" customHeight="1" x14ac:dyDescent="0.25">
      <c r="A208" s="4" t="s">
        <v>0</v>
      </c>
      <c r="B208" s="14" t="s">
        <v>270</v>
      </c>
      <c r="C208" s="14" t="s">
        <v>80</v>
      </c>
      <c r="D208" s="9">
        <v>5291.98</v>
      </c>
      <c r="E208" s="9">
        <v>0</v>
      </c>
      <c r="F208" s="10">
        <v>1717.1</v>
      </c>
      <c r="G208" s="9">
        <f t="shared" si="6"/>
        <v>3574.8799999999997</v>
      </c>
      <c r="H208" s="9">
        <v>468.72</v>
      </c>
      <c r="I208" s="9">
        <f t="shared" si="7"/>
        <v>3106.16</v>
      </c>
    </row>
    <row r="209" spans="1:9" ht="16.5" customHeight="1" x14ac:dyDescent="0.25">
      <c r="A209" s="4" t="s">
        <v>0</v>
      </c>
      <c r="B209" s="11" t="s">
        <v>271</v>
      </c>
      <c r="C209" s="11" t="s">
        <v>43</v>
      </c>
      <c r="D209" s="13">
        <v>10670.07</v>
      </c>
      <c r="E209" s="13">
        <v>0</v>
      </c>
      <c r="F209" s="12">
        <v>2530</v>
      </c>
      <c r="G209" s="9">
        <f t="shared" si="6"/>
        <v>8140.07</v>
      </c>
      <c r="H209" s="9">
        <v>1586.69</v>
      </c>
      <c r="I209" s="9">
        <f t="shared" si="7"/>
        <v>6553.3799999999992</v>
      </c>
    </row>
    <row r="210" spans="1:9" ht="16.5" customHeight="1" x14ac:dyDescent="0.25">
      <c r="A210" s="4" t="s">
        <v>0</v>
      </c>
      <c r="B210" s="14" t="s">
        <v>272</v>
      </c>
      <c r="C210" s="14" t="s">
        <v>27</v>
      </c>
      <c r="D210" s="9">
        <v>4773.34</v>
      </c>
      <c r="E210" s="9">
        <v>0</v>
      </c>
      <c r="F210" s="10">
        <v>1524.47</v>
      </c>
      <c r="G210" s="9">
        <f t="shared" si="6"/>
        <v>3248.87</v>
      </c>
      <c r="H210" s="9">
        <v>627.63</v>
      </c>
      <c r="I210" s="9">
        <f t="shared" si="7"/>
        <v>2621.2399999999998</v>
      </c>
    </row>
    <row r="211" spans="1:9" ht="16.5" customHeight="1" x14ac:dyDescent="0.25">
      <c r="A211" s="4" t="s">
        <v>0</v>
      </c>
      <c r="B211" s="11" t="s">
        <v>273</v>
      </c>
      <c r="C211" s="11" t="s">
        <v>6</v>
      </c>
      <c r="D211" s="13">
        <v>4033.99</v>
      </c>
      <c r="E211" s="13">
        <v>0</v>
      </c>
      <c r="F211" s="12">
        <v>1242.04</v>
      </c>
      <c r="G211" s="9">
        <f t="shared" si="6"/>
        <v>2791.95</v>
      </c>
      <c r="H211" s="9">
        <v>274.73</v>
      </c>
      <c r="I211" s="9">
        <f t="shared" si="7"/>
        <v>2517.2199999999998</v>
      </c>
    </row>
    <row r="212" spans="1:9" ht="16.5" customHeight="1" x14ac:dyDescent="0.25">
      <c r="A212" s="4" t="s">
        <v>0</v>
      </c>
      <c r="B212" s="14" t="s">
        <v>274</v>
      </c>
      <c r="C212" s="14" t="s">
        <v>6</v>
      </c>
      <c r="D212" s="9">
        <v>3699.84</v>
      </c>
      <c r="E212" s="9">
        <v>0</v>
      </c>
      <c r="F212" s="10">
        <v>1212.1500000000001</v>
      </c>
      <c r="G212" s="9">
        <f t="shared" si="6"/>
        <v>2487.69</v>
      </c>
      <c r="H212" s="9">
        <v>846.71</v>
      </c>
      <c r="I212" s="9">
        <f t="shared" si="7"/>
        <v>1640.98</v>
      </c>
    </row>
    <row r="213" spans="1:9" ht="16.5" customHeight="1" x14ac:dyDescent="0.25">
      <c r="A213" s="4" t="s">
        <v>0</v>
      </c>
      <c r="B213" s="11" t="s">
        <v>275</v>
      </c>
      <c r="C213" s="11" t="s">
        <v>25</v>
      </c>
      <c r="D213" s="13">
        <v>3150.25</v>
      </c>
      <c r="E213" s="13">
        <v>0</v>
      </c>
      <c r="F213" s="12">
        <v>488.06</v>
      </c>
      <c r="G213" s="9">
        <f t="shared" si="6"/>
        <v>2662.19</v>
      </c>
      <c r="H213" s="9">
        <v>432.36</v>
      </c>
      <c r="I213" s="9">
        <f t="shared" si="7"/>
        <v>2229.83</v>
      </c>
    </row>
    <row r="214" spans="1:9" ht="16.5" customHeight="1" x14ac:dyDescent="0.25">
      <c r="A214" s="4" t="s">
        <v>0</v>
      </c>
      <c r="B214" s="14" t="s">
        <v>276</v>
      </c>
      <c r="C214" s="14" t="s">
        <v>8</v>
      </c>
      <c r="D214" s="9">
        <v>2854.88</v>
      </c>
      <c r="E214" s="9">
        <v>0</v>
      </c>
      <c r="F214" s="10">
        <v>897.25</v>
      </c>
      <c r="G214" s="9">
        <f t="shared" si="6"/>
        <v>1957.63</v>
      </c>
      <c r="H214" s="9">
        <v>491.99</v>
      </c>
      <c r="I214" s="9">
        <f t="shared" si="7"/>
        <v>1465.64</v>
      </c>
    </row>
    <row r="215" spans="1:9" ht="16.5" customHeight="1" x14ac:dyDescent="0.25">
      <c r="A215" s="4" t="s">
        <v>0</v>
      </c>
      <c r="B215" s="11" t="s">
        <v>277</v>
      </c>
      <c r="C215" s="11" t="s">
        <v>278</v>
      </c>
      <c r="D215" s="13">
        <v>54364.5</v>
      </c>
      <c r="E215" s="13">
        <v>0</v>
      </c>
      <c r="F215" s="12">
        <v>18121.5</v>
      </c>
      <c r="G215" s="9">
        <f t="shared" si="6"/>
        <v>36243</v>
      </c>
      <c r="H215" s="9">
        <v>9877.17</v>
      </c>
      <c r="I215" s="9">
        <f t="shared" si="7"/>
        <v>26365.83</v>
      </c>
    </row>
    <row r="216" spans="1:9" ht="16.5" customHeight="1" x14ac:dyDescent="0.25">
      <c r="A216" s="4" t="s">
        <v>0</v>
      </c>
      <c r="B216" s="14" t="s">
        <v>279</v>
      </c>
      <c r="C216" s="14" t="s">
        <v>252</v>
      </c>
      <c r="D216" s="9">
        <v>4311.9799999999996</v>
      </c>
      <c r="E216" s="9">
        <v>0</v>
      </c>
      <c r="F216" s="10">
        <v>1437.33</v>
      </c>
      <c r="G216" s="9">
        <f t="shared" si="6"/>
        <v>2874.6499999999996</v>
      </c>
      <c r="H216" s="9">
        <v>367.32</v>
      </c>
      <c r="I216" s="9">
        <f t="shared" si="7"/>
        <v>2507.3299999999995</v>
      </c>
    </row>
    <row r="217" spans="1:9" ht="17.25" customHeight="1" x14ac:dyDescent="0.25">
      <c r="A217" s="4" t="s">
        <v>0</v>
      </c>
      <c r="B217" s="11" t="s">
        <v>280</v>
      </c>
      <c r="C217" s="11" t="s">
        <v>6</v>
      </c>
      <c r="D217" s="13">
        <v>3741.51</v>
      </c>
      <c r="E217" s="13">
        <v>0</v>
      </c>
      <c r="F217" s="12">
        <v>1175.3499999999999</v>
      </c>
      <c r="G217" s="9">
        <f t="shared" si="6"/>
        <v>2566.1600000000003</v>
      </c>
      <c r="H217" s="9">
        <v>293.88</v>
      </c>
      <c r="I217" s="9">
        <f t="shared" si="7"/>
        <v>2272.2800000000002</v>
      </c>
    </row>
    <row r="218" spans="1:9" ht="16.5" customHeight="1" x14ac:dyDescent="0.25">
      <c r="A218" s="4" t="s">
        <v>0</v>
      </c>
      <c r="B218" s="14" t="s">
        <v>281</v>
      </c>
      <c r="C218" s="14" t="s">
        <v>6</v>
      </c>
      <c r="D218" s="9">
        <v>4116.1099999999997</v>
      </c>
      <c r="E218" s="9">
        <v>0</v>
      </c>
      <c r="F218" s="10">
        <v>1401.19</v>
      </c>
      <c r="G218" s="9">
        <f t="shared" si="6"/>
        <v>2714.9199999999996</v>
      </c>
      <c r="H218" s="9">
        <v>561.29999999999995</v>
      </c>
      <c r="I218" s="9">
        <f t="shared" si="7"/>
        <v>2153.62</v>
      </c>
    </row>
    <row r="219" spans="1:9" ht="16.5" customHeight="1" x14ac:dyDescent="0.25">
      <c r="A219" s="4" t="s">
        <v>0</v>
      </c>
      <c r="B219" s="11" t="s">
        <v>282</v>
      </c>
      <c r="C219" s="11" t="s">
        <v>6</v>
      </c>
      <c r="D219" s="13">
        <v>4637.53</v>
      </c>
      <c r="E219" s="13">
        <v>0</v>
      </c>
      <c r="F219" s="12">
        <v>1423.36</v>
      </c>
      <c r="G219" s="9">
        <f t="shared" si="6"/>
        <v>3214.17</v>
      </c>
      <c r="H219" s="9">
        <v>517.16999999999996</v>
      </c>
      <c r="I219" s="9">
        <f t="shared" si="7"/>
        <v>2697</v>
      </c>
    </row>
    <row r="220" spans="1:9" ht="16.5" customHeight="1" x14ac:dyDescent="0.25">
      <c r="A220" s="4" t="s">
        <v>0</v>
      </c>
      <c r="B220" s="14" t="s">
        <v>283</v>
      </c>
      <c r="C220" s="14" t="s">
        <v>284</v>
      </c>
      <c r="D220" s="9">
        <v>6434.61</v>
      </c>
      <c r="E220" s="9">
        <v>0</v>
      </c>
      <c r="F220" s="10">
        <v>2144.87</v>
      </c>
      <c r="G220" s="9">
        <f t="shared" si="6"/>
        <v>4289.74</v>
      </c>
      <c r="H220" s="9">
        <v>815.14</v>
      </c>
      <c r="I220" s="9">
        <f t="shared" si="7"/>
        <v>3474.6</v>
      </c>
    </row>
    <row r="221" spans="1:9" ht="16.5" customHeight="1" x14ac:dyDescent="0.25">
      <c r="A221" s="4" t="s">
        <v>0</v>
      </c>
      <c r="B221" s="11" t="s">
        <v>285</v>
      </c>
      <c r="C221" s="11" t="s">
        <v>43</v>
      </c>
      <c r="D221" s="13">
        <v>11337.2</v>
      </c>
      <c r="E221" s="13">
        <v>0</v>
      </c>
      <c r="F221" s="12">
        <v>2458.66</v>
      </c>
      <c r="G221" s="9">
        <f t="shared" si="6"/>
        <v>8878.5400000000009</v>
      </c>
      <c r="H221" s="9">
        <v>2172.81</v>
      </c>
      <c r="I221" s="9">
        <f t="shared" si="7"/>
        <v>6705.7300000000014</v>
      </c>
    </row>
    <row r="222" spans="1:9" ht="16.5" customHeight="1" x14ac:dyDescent="0.25">
      <c r="A222" s="4" t="s">
        <v>0</v>
      </c>
      <c r="B222" s="14" t="s">
        <v>286</v>
      </c>
      <c r="C222" s="14" t="s">
        <v>45</v>
      </c>
      <c r="D222" s="9">
        <v>6494.83</v>
      </c>
      <c r="E222" s="9">
        <v>0</v>
      </c>
      <c r="F222" s="10">
        <v>2164.9499999999998</v>
      </c>
      <c r="G222" s="9">
        <f t="shared" si="6"/>
        <v>4329.88</v>
      </c>
      <c r="H222" s="9">
        <v>680.91</v>
      </c>
      <c r="I222" s="9">
        <f t="shared" si="7"/>
        <v>3648.9700000000003</v>
      </c>
    </row>
    <row r="223" spans="1:9" ht="16.5" customHeight="1" x14ac:dyDescent="0.25">
      <c r="A223" s="4" t="s">
        <v>0</v>
      </c>
      <c r="B223" s="11" t="s">
        <v>287</v>
      </c>
      <c r="C223" s="11" t="s">
        <v>43</v>
      </c>
      <c r="D223" s="13">
        <v>8844.0499999999993</v>
      </c>
      <c r="E223" s="13">
        <v>0</v>
      </c>
      <c r="F223" s="12">
        <v>2302.08</v>
      </c>
      <c r="G223" s="9">
        <f t="shared" si="6"/>
        <v>6541.9699999999993</v>
      </c>
      <c r="H223" s="9">
        <v>1731.11</v>
      </c>
      <c r="I223" s="9">
        <f t="shared" si="7"/>
        <v>4810.8599999999997</v>
      </c>
    </row>
    <row r="224" spans="1:9" ht="16.5" customHeight="1" x14ac:dyDescent="0.25">
      <c r="A224" s="4" t="s">
        <v>0</v>
      </c>
      <c r="B224" s="14" t="s">
        <v>288</v>
      </c>
      <c r="C224" s="14" t="s">
        <v>6</v>
      </c>
      <c r="D224" s="9">
        <v>5545.13</v>
      </c>
      <c r="E224" s="9">
        <v>0</v>
      </c>
      <c r="F224" s="10">
        <v>1404.63</v>
      </c>
      <c r="G224" s="9">
        <f t="shared" si="6"/>
        <v>4140.5</v>
      </c>
      <c r="H224" s="9">
        <v>3739.98</v>
      </c>
      <c r="I224" s="9">
        <f t="shared" si="7"/>
        <v>400.52</v>
      </c>
    </row>
    <row r="225" spans="1:9" ht="16.5" customHeight="1" x14ac:dyDescent="0.25">
      <c r="A225" s="4" t="s">
        <v>0</v>
      </c>
      <c r="B225" s="11" t="s">
        <v>289</v>
      </c>
      <c r="C225" s="11" t="s">
        <v>45</v>
      </c>
      <c r="D225" s="13">
        <v>7216.49</v>
      </c>
      <c r="E225" s="13">
        <v>0</v>
      </c>
      <c r="F225" s="12">
        <v>2164.9499999999998</v>
      </c>
      <c r="G225" s="9">
        <f t="shared" si="6"/>
        <v>5051.54</v>
      </c>
      <c r="H225" s="9">
        <v>3174.6</v>
      </c>
      <c r="I225" s="9">
        <f t="shared" si="7"/>
        <v>1876.94</v>
      </c>
    </row>
    <row r="226" spans="1:9" ht="16.5" customHeight="1" x14ac:dyDescent="0.25">
      <c r="A226" s="4" t="s">
        <v>0</v>
      </c>
      <c r="B226" s="14" t="s">
        <v>290</v>
      </c>
      <c r="C226" s="14" t="s">
        <v>291</v>
      </c>
      <c r="D226" s="9">
        <v>6803.29</v>
      </c>
      <c r="E226" s="9">
        <v>0</v>
      </c>
      <c r="F226" s="10">
        <v>1701.53</v>
      </c>
      <c r="G226" s="9">
        <f t="shared" si="6"/>
        <v>5101.76</v>
      </c>
      <c r="H226" s="9">
        <v>1037.33</v>
      </c>
      <c r="I226" s="9">
        <f t="shared" si="7"/>
        <v>4064.4300000000003</v>
      </c>
    </row>
    <row r="227" spans="1:9" ht="16.5" customHeight="1" x14ac:dyDescent="0.25">
      <c r="A227" s="4" t="s">
        <v>0</v>
      </c>
      <c r="B227" s="11" t="s">
        <v>292</v>
      </c>
      <c r="C227" s="11" t="s">
        <v>45</v>
      </c>
      <c r="D227" s="13">
        <v>6219</v>
      </c>
      <c r="E227" s="13">
        <v>0</v>
      </c>
      <c r="F227" s="12">
        <v>2073.9299999999998</v>
      </c>
      <c r="G227" s="9">
        <f t="shared" si="6"/>
        <v>4145.07</v>
      </c>
      <c r="H227" s="9">
        <v>784.37</v>
      </c>
      <c r="I227" s="9">
        <f t="shared" si="7"/>
        <v>3360.7</v>
      </c>
    </row>
    <row r="228" spans="1:9" ht="16.5" customHeight="1" x14ac:dyDescent="0.25">
      <c r="A228" s="4" t="s">
        <v>0</v>
      </c>
      <c r="B228" s="14" t="s">
        <v>293</v>
      </c>
      <c r="C228" s="14" t="s">
        <v>29</v>
      </c>
      <c r="D228" s="9">
        <v>4959.0200000000004</v>
      </c>
      <c r="E228" s="9">
        <v>0</v>
      </c>
      <c r="F228" s="10">
        <v>1262.8800000000001</v>
      </c>
      <c r="G228" s="9">
        <f t="shared" si="6"/>
        <v>3696.1400000000003</v>
      </c>
      <c r="H228" s="9">
        <v>3696.14</v>
      </c>
      <c r="I228" s="9">
        <f t="shared" si="7"/>
        <v>0</v>
      </c>
    </row>
    <row r="229" spans="1:9" ht="16.5" customHeight="1" x14ac:dyDescent="0.25">
      <c r="A229" s="4" t="s">
        <v>0</v>
      </c>
      <c r="B229" s="11" t="s">
        <v>294</v>
      </c>
      <c r="C229" s="11" t="s">
        <v>29</v>
      </c>
      <c r="D229" s="13">
        <v>6979.21</v>
      </c>
      <c r="E229" s="13">
        <v>0</v>
      </c>
      <c r="F229" s="12">
        <v>2168.2199999999998</v>
      </c>
      <c r="G229" s="9">
        <f t="shared" si="6"/>
        <v>4810.99</v>
      </c>
      <c r="H229" s="9">
        <v>2809.28</v>
      </c>
      <c r="I229" s="9">
        <f t="shared" si="7"/>
        <v>2001.7099999999996</v>
      </c>
    </row>
    <row r="230" spans="1:9" ht="17.25" customHeight="1" x14ac:dyDescent="0.25">
      <c r="A230" s="4" t="s">
        <v>0</v>
      </c>
      <c r="B230" s="14" t="s">
        <v>295</v>
      </c>
      <c r="C230" s="14" t="s">
        <v>23</v>
      </c>
      <c r="D230" s="9">
        <v>4214.1499999999996</v>
      </c>
      <c r="E230" s="9">
        <v>0</v>
      </c>
      <c r="F230" s="10">
        <v>345.42</v>
      </c>
      <c r="G230" s="9">
        <f t="shared" si="6"/>
        <v>3868.7299999999996</v>
      </c>
      <c r="H230" s="9">
        <v>675.63</v>
      </c>
      <c r="I230" s="9">
        <f t="shared" si="7"/>
        <v>3193.0999999999995</v>
      </c>
    </row>
    <row r="231" spans="1:9" ht="16.5" customHeight="1" x14ac:dyDescent="0.25">
      <c r="A231" s="4" t="s">
        <v>0</v>
      </c>
      <c r="B231" s="11" t="s">
        <v>296</v>
      </c>
      <c r="C231" s="11" t="s">
        <v>27</v>
      </c>
      <c r="D231" s="13">
        <v>5011.21</v>
      </c>
      <c r="E231" s="13">
        <v>0</v>
      </c>
      <c r="F231" s="12">
        <v>1512.42</v>
      </c>
      <c r="G231" s="9">
        <f t="shared" si="6"/>
        <v>3498.79</v>
      </c>
      <c r="H231" s="9">
        <v>881.9</v>
      </c>
      <c r="I231" s="9">
        <f t="shared" si="7"/>
        <v>2616.89</v>
      </c>
    </row>
    <row r="232" spans="1:9" ht="16.5" customHeight="1" x14ac:dyDescent="0.25">
      <c r="A232" s="4" t="s">
        <v>0</v>
      </c>
      <c r="B232" s="14" t="s">
        <v>297</v>
      </c>
      <c r="C232" s="14" t="s">
        <v>31</v>
      </c>
      <c r="D232" s="9">
        <v>4835.91</v>
      </c>
      <c r="E232" s="9">
        <v>0</v>
      </c>
      <c r="F232" s="10">
        <v>690.84</v>
      </c>
      <c r="G232" s="9">
        <f t="shared" si="6"/>
        <v>4145.07</v>
      </c>
      <c r="H232" s="9">
        <v>782.3</v>
      </c>
      <c r="I232" s="9">
        <f t="shared" si="7"/>
        <v>3362.7699999999995</v>
      </c>
    </row>
    <row r="233" spans="1:9" ht="16.5" customHeight="1" x14ac:dyDescent="0.25">
      <c r="A233" s="4" t="s">
        <v>0</v>
      </c>
      <c r="B233" s="11" t="s">
        <v>298</v>
      </c>
      <c r="C233" s="11" t="s">
        <v>31</v>
      </c>
      <c r="D233" s="13">
        <v>6314.4</v>
      </c>
      <c r="E233" s="13">
        <v>0</v>
      </c>
      <c r="F233" s="12">
        <v>1984.52</v>
      </c>
      <c r="G233" s="9">
        <f t="shared" si="6"/>
        <v>4329.8799999999992</v>
      </c>
      <c r="H233" s="9">
        <v>832.01</v>
      </c>
      <c r="I233" s="9">
        <f t="shared" si="7"/>
        <v>3497.869999999999</v>
      </c>
    </row>
    <row r="234" spans="1:9" ht="16.5" customHeight="1" x14ac:dyDescent="0.25">
      <c r="A234" s="4" t="s">
        <v>0</v>
      </c>
      <c r="B234" s="14" t="s">
        <v>299</v>
      </c>
      <c r="C234" s="14" t="s">
        <v>2</v>
      </c>
      <c r="D234" s="9">
        <v>3425.46</v>
      </c>
      <c r="E234" s="9">
        <v>0</v>
      </c>
      <c r="F234" s="10">
        <v>229</v>
      </c>
      <c r="G234" s="9">
        <f t="shared" si="6"/>
        <v>3196.46</v>
      </c>
      <c r="H234" s="9">
        <v>425.37</v>
      </c>
      <c r="I234" s="9">
        <f t="shared" si="7"/>
        <v>2771.09</v>
      </c>
    </row>
    <row r="235" spans="1:9" ht="16.5" customHeight="1" x14ac:dyDescent="0.25">
      <c r="A235" s="4" t="s">
        <v>0</v>
      </c>
      <c r="B235" s="11" t="s">
        <v>300</v>
      </c>
      <c r="C235" s="11" t="s">
        <v>45</v>
      </c>
      <c r="D235" s="13">
        <v>13335.32</v>
      </c>
      <c r="E235" s="13">
        <v>0</v>
      </c>
      <c r="F235" s="12">
        <v>3546.63</v>
      </c>
      <c r="G235" s="9">
        <v>9788.69</v>
      </c>
      <c r="H235" s="9">
        <v>9788.69</v>
      </c>
      <c r="I235" s="9">
        <f>D235-F235-H235</f>
        <v>0</v>
      </c>
    </row>
    <row r="236" spans="1:9" ht="16.5" customHeight="1" x14ac:dyDescent="0.25">
      <c r="A236" s="4" t="s">
        <v>0</v>
      </c>
      <c r="B236" s="14" t="s">
        <v>301</v>
      </c>
      <c r="C236" s="14" t="s">
        <v>6</v>
      </c>
      <c r="D236" s="9">
        <v>4850.72</v>
      </c>
      <c r="E236" s="9">
        <v>0</v>
      </c>
      <c r="F236" s="10">
        <v>1405.41</v>
      </c>
      <c r="G236" s="9">
        <f t="shared" si="6"/>
        <v>3445.3100000000004</v>
      </c>
      <c r="H236" s="9">
        <v>674.7</v>
      </c>
      <c r="I236" s="9">
        <f t="shared" si="7"/>
        <v>2770.6100000000006</v>
      </c>
    </row>
    <row r="237" spans="1:9" ht="16.5" customHeight="1" x14ac:dyDescent="0.25">
      <c r="A237" s="4" t="s">
        <v>0</v>
      </c>
      <c r="B237" s="11" t="s">
        <v>302</v>
      </c>
      <c r="C237" s="11" t="s">
        <v>303</v>
      </c>
      <c r="D237" s="13">
        <v>18179.28</v>
      </c>
      <c r="E237" s="13">
        <v>0</v>
      </c>
      <c r="F237" s="12">
        <v>6059.76</v>
      </c>
      <c r="G237" s="9">
        <f t="shared" si="6"/>
        <v>12119.519999999999</v>
      </c>
      <c r="H237" s="9">
        <v>3064.08</v>
      </c>
      <c r="I237" s="9">
        <f t="shared" si="7"/>
        <v>9055.4399999999987</v>
      </c>
    </row>
    <row r="238" spans="1:9" ht="16.5" customHeight="1" x14ac:dyDescent="0.25">
      <c r="A238" s="4" t="s">
        <v>0</v>
      </c>
      <c r="B238" s="14" t="s">
        <v>304</v>
      </c>
      <c r="C238" s="14" t="s">
        <v>14</v>
      </c>
      <c r="D238" s="9">
        <v>7282.07</v>
      </c>
      <c r="E238" s="9">
        <v>0</v>
      </c>
      <c r="F238" s="10">
        <v>2787.79</v>
      </c>
      <c r="G238" s="9">
        <f t="shared" si="6"/>
        <v>4494.28</v>
      </c>
      <c r="H238" s="9">
        <v>658.03</v>
      </c>
      <c r="I238" s="9">
        <f t="shared" si="7"/>
        <v>3836.25</v>
      </c>
    </row>
    <row r="239" spans="1:9" ht="16.5" customHeight="1" x14ac:dyDescent="0.25">
      <c r="A239" s="4" t="s">
        <v>0</v>
      </c>
      <c r="B239" s="11" t="s">
        <v>305</v>
      </c>
      <c r="C239" s="11" t="s">
        <v>43</v>
      </c>
      <c r="D239" s="13">
        <v>10354.209999999999</v>
      </c>
      <c r="E239" s="13">
        <v>0</v>
      </c>
      <c r="F239" s="12">
        <v>2427.83</v>
      </c>
      <c r="G239" s="9">
        <f t="shared" si="6"/>
        <v>7926.3799999999992</v>
      </c>
      <c r="H239" s="9">
        <v>2034.15</v>
      </c>
      <c r="I239" s="9">
        <f t="shared" si="7"/>
        <v>5892.23</v>
      </c>
    </row>
    <row r="240" spans="1:9" ht="16.5" customHeight="1" x14ac:dyDescent="0.25">
      <c r="A240" s="4" t="s">
        <v>0</v>
      </c>
      <c r="B240" s="14" t="s">
        <v>306</v>
      </c>
      <c r="C240" s="14" t="s">
        <v>6</v>
      </c>
      <c r="D240" s="9">
        <v>7072.51</v>
      </c>
      <c r="E240" s="9">
        <v>0</v>
      </c>
      <c r="F240" s="10">
        <v>199.43</v>
      </c>
      <c r="G240" s="9">
        <f t="shared" si="6"/>
        <v>6873.08</v>
      </c>
      <c r="H240" s="9">
        <v>6873.08</v>
      </c>
      <c r="I240" s="9">
        <f t="shared" si="7"/>
        <v>0</v>
      </c>
    </row>
    <row r="241" spans="1:9" ht="16.5" customHeight="1" x14ac:dyDescent="0.25">
      <c r="A241" s="4" t="s">
        <v>0</v>
      </c>
      <c r="B241" s="11" t="s">
        <v>307</v>
      </c>
      <c r="C241" s="11" t="s">
        <v>2</v>
      </c>
      <c r="D241" s="13">
        <v>4328.3999999999996</v>
      </c>
      <c r="E241" s="13">
        <v>0</v>
      </c>
      <c r="F241" s="12">
        <v>1196.58</v>
      </c>
      <c r="G241" s="9">
        <f t="shared" si="6"/>
        <v>3131.8199999999997</v>
      </c>
      <c r="H241" s="9">
        <v>2134.56</v>
      </c>
      <c r="I241" s="9">
        <f t="shared" si="7"/>
        <v>997.25999999999976</v>
      </c>
    </row>
    <row r="242" spans="1:9" ht="17.25" customHeight="1" x14ac:dyDescent="0.25">
      <c r="A242" s="4" t="s">
        <v>0</v>
      </c>
      <c r="B242" s="14" t="s">
        <v>308</v>
      </c>
      <c r="C242" s="14" t="s">
        <v>2</v>
      </c>
      <c r="D242" s="9">
        <v>5440.65</v>
      </c>
      <c r="E242" s="9">
        <v>0</v>
      </c>
      <c r="F242" s="10">
        <v>1503.29</v>
      </c>
      <c r="G242" s="9">
        <f t="shared" si="6"/>
        <v>3937.3599999999997</v>
      </c>
      <c r="H242" s="9">
        <v>570.49</v>
      </c>
      <c r="I242" s="9">
        <f t="shared" si="7"/>
        <v>3366.87</v>
      </c>
    </row>
    <row r="243" spans="1:9" ht="16.5" customHeight="1" x14ac:dyDescent="0.25">
      <c r="A243" s="4" t="s">
        <v>0</v>
      </c>
      <c r="B243" s="11" t="s">
        <v>309</v>
      </c>
      <c r="C243" s="11" t="s">
        <v>29</v>
      </c>
      <c r="D243" s="13">
        <v>6978.39</v>
      </c>
      <c r="E243" s="13">
        <v>0</v>
      </c>
      <c r="F243" s="12">
        <v>2166.36</v>
      </c>
      <c r="G243" s="9">
        <f t="shared" si="6"/>
        <v>4812.0300000000007</v>
      </c>
      <c r="H243" s="9">
        <v>2327.29</v>
      </c>
      <c r="I243" s="9">
        <f t="shared" si="7"/>
        <v>2484.7400000000007</v>
      </c>
    </row>
    <row r="244" spans="1:9" ht="16.5" customHeight="1" x14ac:dyDescent="0.25">
      <c r="A244" s="4" t="s">
        <v>0</v>
      </c>
      <c r="B244" s="14" t="s">
        <v>310</v>
      </c>
      <c r="C244" s="14" t="s">
        <v>6</v>
      </c>
      <c r="D244" s="9">
        <v>3057.32</v>
      </c>
      <c r="E244" s="9">
        <v>0</v>
      </c>
      <c r="F244" s="10">
        <v>491.17</v>
      </c>
      <c r="G244" s="9">
        <f t="shared" si="6"/>
        <v>2566.15</v>
      </c>
      <c r="H244" s="9">
        <v>578.78</v>
      </c>
      <c r="I244" s="9">
        <f t="shared" si="7"/>
        <v>1987.3700000000001</v>
      </c>
    </row>
    <row r="245" spans="1:9" ht="16.5" customHeight="1" x14ac:dyDescent="0.25">
      <c r="A245" s="4" t="s">
        <v>0</v>
      </c>
      <c r="B245" s="11" t="s">
        <v>311</v>
      </c>
      <c r="C245" s="11" t="s">
        <v>6</v>
      </c>
      <c r="D245" s="13">
        <v>4592.87</v>
      </c>
      <c r="E245" s="13">
        <v>0</v>
      </c>
      <c r="F245" s="12">
        <v>1420.47</v>
      </c>
      <c r="G245" s="9">
        <f t="shared" si="6"/>
        <v>3172.3999999999996</v>
      </c>
      <c r="H245" s="9">
        <v>712.46</v>
      </c>
      <c r="I245" s="9">
        <f t="shared" si="7"/>
        <v>2459.9399999999996</v>
      </c>
    </row>
    <row r="246" spans="1:9" ht="16.5" customHeight="1" x14ac:dyDescent="0.25">
      <c r="A246" s="4" t="s">
        <v>0</v>
      </c>
      <c r="B246" s="14" t="s">
        <v>312</v>
      </c>
      <c r="C246" s="14" t="s">
        <v>313</v>
      </c>
      <c r="D246" s="9">
        <v>5775.92</v>
      </c>
      <c r="E246" s="9">
        <v>0</v>
      </c>
      <c r="F246" s="10">
        <v>1728.33</v>
      </c>
      <c r="G246" s="9">
        <f t="shared" si="6"/>
        <v>4047.59</v>
      </c>
      <c r="H246" s="9">
        <v>537.87</v>
      </c>
      <c r="I246" s="9">
        <f t="shared" si="7"/>
        <v>3509.7200000000003</v>
      </c>
    </row>
    <row r="247" spans="1:9" ht="16.5" customHeight="1" x14ac:dyDescent="0.25">
      <c r="A247" s="4" t="s">
        <v>0</v>
      </c>
      <c r="B247" s="11" t="s">
        <v>314</v>
      </c>
      <c r="C247" s="11" t="s">
        <v>80</v>
      </c>
      <c r="D247" s="13">
        <v>6587.13</v>
      </c>
      <c r="E247" s="13">
        <v>0</v>
      </c>
      <c r="F247" s="12">
        <v>1974.83</v>
      </c>
      <c r="G247" s="9">
        <f t="shared" si="6"/>
        <v>4612.3</v>
      </c>
      <c r="H247" s="9">
        <v>775.1</v>
      </c>
      <c r="I247" s="9">
        <f t="shared" si="7"/>
        <v>3837.2000000000003</v>
      </c>
    </row>
    <row r="248" spans="1:9" ht="16.5" customHeight="1" x14ac:dyDescent="0.25">
      <c r="A248" s="4" t="s">
        <v>0</v>
      </c>
      <c r="B248" s="14" t="s">
        <v>315</v>
      </c>
      <c r="C248" s="14" t="s">
        <v>80</v>
      </c>
      <c r="D248" s="9">
        <v>4517.29</v>
      </c>
      <c r="E248" s="9">
        <v>0</v>
      </c>
      <c r="F248" s="10">
        <v>808.1</v>
      </c>
      <c r="G248" s="9">
        <f t="shared" si="6"/>
        <v>3709.19</v>
      </c>
      <c r="H248" s="9">
        <v>792.55</v>
      </c>
      <c r="I248" s="9">
        <f t="shared" si="7"/>
        <v>2916.6400000000003</v>
      </c>
    </row>
    <row r="249" spans="1:9" ht="16.5" customHeight="1" x14ac:dyDescent="0.25">
      <c r="A249" s="4" t="s">
        <v>0</v>
      </c>
      <c r="B249" s="11" t="s">
        <v>316</v>
      </c>
      <c r="C249" s="11" t="s">
        <v>27</v>
      </c>
      <c r="D249" s="13">
        <v>4769.6000000000004</v>
      </c>
      <c r="E249" s="13">
        <v>0</v>
      </c>
      <c r="F249" s="12">
        <v>1520.73</v>
      </c>
      <c r="G249" s="9">
        <f t="shared" si="6"/>
        <v>3248.8700000000003</v>
      </c>
      <c r="H249" s="9">
        <v>440.76</v>
      </c>
      <c r="I249" s="9">
        <f t="shared" si="7"/>
        <v>2808.1100000000006</v>
      </c>
    </row>
    <row r="250" spans="1:9" ht="16.5" customHeight="1" x14ac:dyDescent="0.25">
      <c r="A250" s="4" t="s">
        <v>0</v>
      </c>
      <c r="B250" s="14" t="s">
        <v>317</v>
      </c>
      <c r="C250" s="14" t="s">
        <v>14</v>
      </c>
      <c r="D250" s="9">
        <v>7519.69</v>
      </c>
      <c r="E250" s="9">
        <v>0</v>
      </c>
      <c r="F250" s="10">
        <v>712.72</v>
      </c>
      <c r="G250" s="9">
        <f t="shared" si="6"/>
        <v>6806.9699999999993</v>
      </c>
      <c r="H250" s="9">
        <v>1574.69</v>
      </c>
      <c r="I250" s="9">
        <f t="shared" si="7"/>
        <v>5232.2799999999988</v>
      </c>
    </row>
    <row r="251" spans="1:9" ht="16.5" customHeight="1" x14ac:dyDescent="0.25">
      <c r="A251" s="4" t="s">
        <v>0</v>
      </c>
      <c r="B251" s="11" t="s">
        <v>318</v>
      </c>
      <c r="C251" s="11" t="s">
        <v>319</v>
      </c>
      <c r="D251" s="13">
        <v>15606.62</v>
      </c>
      <c r="E251" s="13">
        <v>0</v>
      </c>
      <c r="F251" s="12">
        <v>5202.21</v>
      </c>
      <c r="G251" s="9">
        <f t="shared" si="6"/>
        <v>10404.41</v>
      </c>
      <c r="H251" s="9">
        <v>2592.4299999999998</v>
      </c>
      <c r="I251" s="9">
        <f t="shared" si="7"/>
        <v>7811.98</v>
      </c>
    </row>
    <row r="252" spans="1:9" ht="16.5" customHeight="1" x14ac:dyDescent="0.25">
      <c r="A252" s="4" t="s">
        <v>0</v>
      </c>
      <c r="B252" s="14" t="s">
        <v>320</v>
      </c>
      <c r="C252" s="14" t="s">
        <v>25</v>
      </c>
      <c r="D252" s="9">
        <v>2792.73</v>
      </c>
      <c r="E252" s="9">
        <v>0</v>
      </c>
      <c r="F252" s="10">
        <v>877.71</v>
      </c>
      <c r="G252" s="9">
        <f t="shared" si="6"/>
        <v>1915.02</v>
      </c>
      <c r="H252" s="9">
        <v>418.41</v>
      </c>
      <c r="I252" s="9">
        <f t="shared" si="7"/>
        <v>1496.61</v>
      </c>
    </row>
    <row r="253" spans="1:9" ht="16.5" customHeight="1" x14ac:dyDescent="0.25">
      <c r="A253" s="4" t="s">
        <v>0</v>
      </c>
      <c r="B253" s="11" t="s">
        <v>321</v>
      </c>
      <c r="C253" s="11" t="s">
        <v>45</v>
      </c>
      <c r="D253" s="13">
        <v>6199.13</v>
      </c>
      <c r="E253" s="13">
        <v>0</v>
      </c>
      <c r="F253" s="12">
        <v>2127.9899999999998</v>
      </c>
      <c r="G253" s="9">
        <f t="shared" si="6"/>
        <v>4071.1400000000003</v>
      </c>
      <c r="H253" s="9">
        <v>762.37</v>
      </c>
      <c r="I253" s="9">
        <f t="shared" si="7"/>
        <v>3308.7700000000004</v>
      </c>
    </row>
    <row r="254" spans="1:9" ht="16.5" customHeight="1" x14ac:dyDescent="0.25">
      <c r="A254" s="4" t="s">
        <v>0</v>
      </c>
      <c r="B254" s="14" t="s">
        <v>322</v>
      </c>
      <c r="C254" s="14" t="s">
        <v>323</v>
      </c>
      <c r="D254" s="9">
        <v>11183.63</v>
      </c>
      <c r="E254" s="9">
        <v>0</v>
      </c>
      <c r="F254" s="10">
        <v>2877.67</v>
      </c>
      <c r="G254" s="9">
        <f t="shared" si="6"/>
        <v>8305.9599999999991</v>
      </c>
      <c r="H254" s="9">
        <v>2326.7530000000002</v>
      </c>
      <c r="I254" s="9">
        <f t="shared" si="7"/>
        <v>5979.2069999999985</v>
      </c>
    </row>
    <row r="255" spans="1:9" ht="17.25" customHeight="1" x14ac:dyDescent="0.25">
      <c r="A255" s="25" t="s">
        <v>327</v>
      </c>
      <c r="B255" s="25"/>
      <c r="C255" s="25"/>
      <c r="D255" s="25"/>
      <c r="E255" s="25"/>
      <c r="F255" s="25"/>
      <c r="G255" s="25"/>
      <c r="H255" s="23" t="s">
        <v>336</v>
      </c>
      <c r="I255" s="24">
        <f>SUM(I5:I254)</f>
        <v>901166.78699999989</v>
      </c>
    </row>
    <row r="256" spans="1:9" ht="37.5" customHeight="1" x14ac:dyDescent="0.25"/>
    <row r="257" spans="3:3" ht="16.5" customHeight="1" x14ac:dyDescent="0.25">
      <c r="C257" s="1"/>
    </row>
  </sheetData>
  <mergeCells count="1">
    <mergeCell ref="A255:G255"/>
  </mergeCells>
  <printOptions horizontalCentered="1"/>
  <pageMargins left="0" right="0" top="0" bottom="0" header="0.31496062992125984" footer="0.31496062992125984"/>
  <pageSetup paperSize="53" scale="70" orientation="landscape" r:id="rId1"/>
  <rowBreaks count="3" manualBreakCount="3">
    <brk id="97" max="8" man="1"/>
    <brk id="147" max="8" man="1"/>
    <brk id="197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</vt:lpstr>
      <vt:lpstr>Sheet!Area_de_impressao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2023-01-03T17:35:56Z</cp:lastPrinted>
  <dcterms:created xsi:type="dcterms:W3CDTF">2023-01-02T14:08:12Z</dcterms:created>
  <dcterms:modified xsi:type="dcterms:W3CDTF">2023-01-03T17:35:59Z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17.1.5.0</vt:lpwstr>
  </property>
</Properties>
</file>